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5EA41D91-4B5F-4A20-8F40-2F46BB4275B2}" xr6:coauthVersionLast="47" xr6:coauthVersionMax="47" xr10:uidLastSave="{00000000-0000-0000-0000-000000000000}"/>
  <bookViews>
    <workbookView xWindow="-120" yWindow="480" windowWidth="29040" windowHeight="15840" xr2:uid="{4C47E941-CEAA-42BA-BA5F-FD62F5157F64}"/>
  </bookViews>
  <sheets>
    <sheet name="全国展開型・講師派遣型"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8" i="2" l="1"/>
  <c r="B57" i="2"/>
  <c r="B56" i="2"/>
  <c r="B55" i="2"/>
  <c r="B54" i="2"/>
  <c r="B53" i="2"/>
  <c r="B52" i="2"/>
  <c r="B51" i="2"/>
  <c r="B50" i="2"/>
  <c r="B49" i="2"/>
  <c r="B48" i="2"/>
  <c r="B47" i="2"/>
  <c r="B46" i="2"/>
  <c r="B45" i="2"/>
  <c r="B44" i="2"/>
  <c r="B43" i="2"/>
  <c r="B42" i="2"/>
  <c r="B41" i="2"/>
  <c r="B40" i="2"/>
  <c r="B39" i="2"/>
  <c r="B38" i="2"/>
  <c r="B37" i="2"/>
  <c r="B36" i="2"/>
  <c r="B35" i="2"/>
  <c r="B34" i="2"/>
  <c r="B33" i="2"/>
  <c r="B32" i="2"/>
  <c r="B31" i="2"/>
  <c r="B30" i="2"/>
  <c r="B29" i="2"/>
  <c r="B28" i="2"/>
  <c r="B27" i="2"/>
  <c r="B26" i="2"/>
  <c r="B25" i="2"/>
  <c r="B24" i="2"/>
  <c r="B23" i="2"/>
  <c r="B8" i="2"/>
  <c r="B19" i="2"/>
  <c r="B6" i="2"/>
  <c r="B7" i="2"/>
  <c r="B9" i="2"/>
  <c r="B12" i="2"/>
  <c r="B17" i="2"/>
  <c r="B16" i="2"/>
  <c r="B22" i="2"/>
  <c r="B11" i="2"/>
  <c r="B5" i="2"/>
  <c r="B10" i="2"/>
  <c r="B21" i="2"/>
  <c r="B13" i="2"/>
  <c r="B18" i="2"/>
  <c r="B14" i="2"/>
  <c r="B20" i="2"/>
  <c r="B15" i="2"/>
</calcChain>
</file>

<file path=xl/sharedStrings.xml><?xml version="1.0" encoding="utf-8"?>
<sst xmlns="http://schemas.openxmlformats.org/spreadsheetml/2006/main" count="278" uniqueCount="161">
  <si>
    <t>令和5年度補正予算 デジタル活用支援推進事業  質問会QA</t>
  </si>
  <si>
    <t>#</t>
    <phoneticPr fontId="3"/>
  </si>
  <si>
    <t>大分類</t>
    <rPh sb="0" eb="3">
      <t>ダイブンルイ</t>
    </rPh>
    <phoneticPr fontId="2"/>
  </si>
  <si>
    <t>小分類</t>
    <rPh sb="0" eb="3">
      <t>ショウブンルイ</t>
    </rPh>
    <phoneticPr fontId="2"/>
  </si>
  <si>
    <t>関係書類</t>
    <rPh sb="0" eb="2">
      <t>カンケイ</t>
    </rPh>
    <rPh sb="2" eb="4">
      <t>ショルイ</t>
    </rPh>
    <phoneticPr fontId="2"/>
  </si>
  <si>
    <t>質問</t>
    <rPh sb="0" eb="2">
      <t>シツモン</t>
    </rPh>
    <phoneticPr fontId="2"/>
  </si>
  <si>
    <t>回答</t>
    <rPh sb="0" eb="2">
      <t>カイトウ</t>
    </rPh>
    <phoneticPr fontId="2"/>
  </si>
  <si>
    <t>更新日</t>
    <rPh sb="0" eb="3">
      <t>コウシンビ</t>
    </rPh>
    <phoneticPr fontId="2"/>
  </si>
  <si>
    <t>講師派遣型</t>
  </si>
  <si>
    <t>事業実施条件</t>
    <rPh sb="0" eb="4">
      <t>ジギョウジッシ</t>
    </rPh>
    <rPh sb="4" eb="6">
      <t>ジョウケン</t>
    </rPh>
    <phoneticPr fontId="2"/>
  </si>
  <si>
    <t>公募要領</t>
    <rPh sb="0" eb="4">
      <t>コウボヨウリョウ</t>
    </rPh>
    <phoneticPr fontId="2"/>
  </si>
  <si>
    <t>１）講師派遣型の3県10市町村の条件がありますが、申請時点で各市町村の関係者と講師派遣について了承や認知、約束などの必要がありますでしょうか？
２）地域連携型について、連携する自治体がすでに一件でもあれば申請は可能でしょうか？また公開時期もだいたいでよいのでお教えいただきたいです。</t>
  </si>
  <si>
    <t>1)了承や認知、約束は必要ございません。
2）地域連携型の公募開始までお待ちください。</t>
    <phoneticPr fontId="2"/>
  </si>
  <si>
    <t>特定市町村派遣について、公募要項２４ページにある　事象実施条件②ウ　講師派遣が依頼できる依頼先について金融機関と明記がありますが、この金融機関については該当地域に支店が有る無しは関係しないのでしょうか？</t>
    <phoneticPr fontId="2"/>
  </si>
  <si>
    <t>公募要領P24事業実施条件②派遣先の条件ア、イを満たしている金融機関であれば、支店の有無は問いません。
該当の特定市町村にて講習会を実施いただければ問題ございません。</t>
    <phoneticPr fontId="2"/>
  </si>
  <si>
    <t>特定市町村の派遣依頼について、ⅷ）申請者からの申し出を受け、営利を目的としない団体等本事業の目的に合致する団体として執行団体が講習会の実施前に承認したものがありますが、町内会、自治会、自治協議会等の地域自治組織、地域で活動する高齢者サロン・防災士組織等も含まれる認識でよいでしょうか？</t>
    <rPh sb="106" eb="108">
      <t>チイキ</t>
    </rPh>
    <rPh sb="109" eb="111">
      <t>カツドウ</t>
    </rPh>
    <rPh sb="113" eb="116">
      <t>コウレイシャ</t>
    </rPh>
    <rPh sb="120" eb="125">
      <t>ボウサイシソシキ</t>
    </rPh>
    <rPh sb="125" eb="126">
      <t>トウ</t>
    </rPh>
    <phoneticPr fontId="2"/>
  </si>
  <si>
    <t>採択された場合、事業実施期間中に派遣先からの講習会実施確認依頼があった後に事務局で確認いたしますので、その際に改めてご連絡をお願いいたします。詳細な団体の情報をお伺いし、公募要領P24事業実施条件②派遣先の条件ア、イ、ウを満たしていることを承認可能か判断いたします。</t>
    <rPh sb="0" eb="2">
      <t>サイタク</t>
    </rPh>
    <phoneticPr fontId="2"/>
  </si>
  <si>
    <t>講師派遣型
地域連携型</t>
    <phoneticPr fontId="2"/>
  </si>
  <si>
    <t>複数申請</t>
    <rPh sb="0" eb="4">
      <t>フクスウシンセイ</t>
    </rPh>
    <phoneticPr fontId="2"/>
  </si>
  <si>
    <t>ー</t>
    <phoneticPr fontId="2"/>
  </si>
  <si>
    <t>講師派遣型（特定市町村派遣ＴＹＰＥ）を申請して、地域連携型も後の公開内容を見て２重に応募することは可能でしょうか？</t>
    <phoneticPr fontId="2"/>
  </si>
  <si>
    <r>
      <rPr>
        <sz val="12"/>
        <color rgb="FF000000"/>
        <rFont val="Yu Gothic UI"/>
        <family val="3"/>
        <charset val="128"/>
      </rPr>
      <t>地域連携型の詳細は公募要領のアップまでお待ちいただきたいですが、講師派遣型・地域連携型で申請される場合は、</t>
    </r>
    <r>
      <rPr>
        <sz val="12"/>
        <rFont val="Yu Gothic UI"/>
        <family val="3"/>
        <charset val="128"/>
      </rPr>
      <t>事業実施の計画及び申請毎に係る</t>
    </r>
    <r>
      <rPr>
        <sz val="12"/>
        <color rgb="FF000000"/>
        <rFont val="Yu Gothic UI"/>
        <family val="3"/>
        <charset val="128"/>
      </rPr>
      <t>経費をそれぞれの申請で区分して計上する必要がございます。また、講習会実施についてもそれぞれの申請で問題なく遂行できるように計画を立てることや、講師・人員の確保が必要となります。</t>
    </r>
    <phoneticPr fontId="2"/>
  </si>
  <si>
    <t>講師派遣型</t>
    <phoneticPr fontId="2"/>
  </si>
  <si>
    <t>派遣先との調整</t>
    <rPh sb="0" eb="3">
      <t>ハケンサキ</t>
    </rPh>
    <rPh sb="5" eb="7">
      <t>チョウセイ</t>
    </rPh>
    <phoneticPr fontId="2"/>
  </si>
  <si>
    <t xml:space="preserve">補助金決定後に、市町村及び派遣可能団体へこちらから声かけなどをすることは可能ですか？　あくまでも依頼をまつことしかできないのでしょうか
</t>
  </si>
  <si>
    <t>講師派遣型の事業実施団体の問い合わせ窓口を派遣先へ向けてご案内いたしますが、事業実施団体自ら事前に声掛けを行うことは可能でございます。
詳細は別途案内となりますので、情報公開までお待ちいただけますと幸いです。</t>
    <phoneticPr fontId="2"/>
  </si>
  <si>
    <t>共通</t>
    <rPh sb="0" eb="2">
      <t>キョウツウ</t>
    </rPh>
    <phoneticPr fontId="2"/>
  </si>
  <si>
    <t>講師研修</t>
    <rPh sb="0" eb="4">
      <t>コウシケンシュウ</t>
    </rPh>
    <phoneticPr fontId="2"/>
  </si>
  <si>
    <t>研修受講は無料でございますが、研修受講に関する人件費を経費として申請することはできません。</t>
  </si>
  <si>
    <t>アンケート</t>
    <phoneticPr fontId="2"/>
  </si>
  <si>
    <t>受講者のアンケートについて。アンケートは紙ベースでもらい代理入力は可能でしょうか。
昨年度講師をしたのですが、アンケートの文字が小さくて回答できない人が多々発生したため。</t>
    <phoneticPr fontId="2"/>
  </si>
  <si>
    <t>講習会受講後のアンケートはWeb対応になります。</t>
    <phoneticPr fontId="2"/>
  </si>
  <si>
    <t>講師派遣型　特定市町村について（応用講座開催の考え方について）　
１講座につき1つの応用講座が必須（複数日・複数場所は１講座としてカウント）とありますが　こちらの認識としては、派遣依頼元毎に応用講座が必要ということであっていますでしょうか。
・同依頼元で複数日
・複数場所で開催時（どこかで１回開催）
・依頼元や市町村等が異なる場合は、その都度基本＋応用講座を入れる必要があるとの認識であっていますでしょうか　</t>
    <phoneticPr fontId="2"/>
  </si>
  <si>
    <t>募集要領P25に記載の通り、１講習会とは、複数日・複数場所であっても、１つの計画として申請するものを１講習会としております。応用講座（⑮～⑰を除く14 講座が対象）について、１講習会ごとに必ず１コマ以上含めてください。</t>
    <phoneticPr fontId="2"/>
  </si>
  <si>
    <t>複数申請</t>
  </si>
  <si>
    <t>ー</t>
  </si>
  <si>
    <t>講師派遣型を応募申請後に、地域連携型の内容が合致する場合に、講師派遣型の事業を行わない場合、ペナルティや申請取り下げなどは必要ありますでしょうか？</t>
  </si>
  <si>
    <t>申請の取り下げを行う場合は、事務局の定める手続きを行っていただく必要がございますので、その際に別途事務局にご相談ください。</t>
    <phoneticPr fontId="2"/>
  </si>
  <si>
    <t>収支計画</t>
  </si>
  <si>
    <t>経理処理マニュアル</t>
  </si>
  <si>
    <t>障がい者向けの講座を開催した場合、通訳士や補助者を社会福祉協議会や手話サークルにサポート依頼を出す場合の予算について計上は可能でしょうか？</t>
    <rPh sb="49" eb="51">
      <t>バアイ</t>
    </rPh>
    <phoneticPr fontId="2"/>
  </si>
  <si>
    <t>事業を行うために必要な経費の中で、補助事業者が直接実施することができないもの、又は適当でないものについて、他の事業者に委託・外注するために必要な経費（ほかの経費項目に含まれるものを除く。）は、原則、計上可能でございます。但し、条件等がございますので、詳細は、近日、公開予定の経理処理マニュアルをご参照ください。</t>
    <phoneticPr fontId="2"/>
  </si>
  <si>
    <t>事業実施条件</t>
  </si>
  <si>
    <t>公募要領</t>
  </si>
  <si>
    <t>講師派遣型 特定市町村について、講師の派遣実績が、3県10市町村に満たない場合、補助金の対象外になるかと思いますが、自己負担の事業になる以外に、何かデメリットになるようなことがありますか？</t>
  </si>
  <si>
    <t>公募要領P38の実施方法等②に記載部分の質問かと思われますが未達の場合、交付決定取り消しの場合がございます。</t>
  </si>
  <si>
    <t xml:space="preserve">補助率等について </t>
  </si>
  <si>
    <t>９名以上で　講師１名及び講師またはアシスタント２名　最大３名上限とありますが　依頼元が２０名程度募集をした場合、３名ではアシスタントが足りなくなると思います　その際に、追加したアシスタントへの人件費は計上不可ということでしょうか？　または、上限200万円以内であれば計上可能でしょうか？　</t>
  </si>
  <si>
    <t>講師派遣型において、講習会を実施する講師の人数の上限は定めません。ただし、交付決定額の算定に当たっては、講師は１講習会あたり３名までを上限とし、受講予定者数に応じて、算定ください。（募集要領P25 ２)⑧参照）</t>
    <phoneticPr fontId="2"/>
  </si>
  <si>
    <t>共通</t>
  </si>
  <si>
    <t>その他</t>
  </si>
  <si>
    <t>応用講座の標準教材</t>
  </si>
  <si>
    <t>講師研修、e-Learningを開始できる時期はいつ頃でしょうか？</t>
    <rPh sb="0" eb="4">
      <t>コウシケンシュウ</t>
    </rPh>
    <rPh sb="26" eb="27">
      <t>ゴロ</t>
    </rPh>
    <phoneticPr fontId="2"/>
  </si>
  <si>
    <t>申し訳ございません。近日公開を予定しております。公開までお待ちくださいませ。</t>
  </si>
  <si>
    <t>特定市町村講師派遣型の3都道府県は旅費交通費の範囲で任意選択してよろしいでしょうか？</t>
  </si>
  <si>
    <t>対象経費としての旅費交通費についてのご質問でよろしいでしょうか。
特定市町村の旅費においても、「公募要領　別紙１ 旅費規程」の通りとしてください。</t>
    <phoneticPr fontId="2"/>
  </si>
  <si>
    <t>講師派遣型：事業着手＝自治体様からの派遣依頼書のご提出でよいでしょうか？（自治体様側での、会場確保、広報準備等は進めていただく）</t>
  </si>
  <si>
    <t>事業着手は、自治体や派遣依頼先の事業実施団体によって異なるため一概には言えませんが、
採択事業者が決定する前の自治体の会場の確保、公報準備等は控えていただくようにお願いいたします。</t>
    <phoneticPr fontId="2"/>
  </si>
  <si>
    <t>講師派遣型：特定市町村派遣ＴＹＰＥ補助率等についてb）特定市町村派遣ＴＹＰＥ「Ⅰ、Ⅱの合計」又は「 200 万円」のうち小さい額と記載ありますが、実施地域ごとに上限200万の補助という認識で間違いないでしょうか？</t>
  </si>
  <si>
    <t>実施地域ごとに上限200万の補助ではなく、１申請における補助金の上限が「Ⅰ、Ⅱの合計」又は「 200 万円」のうち小さい額となります。</t>
    <phoneticPr fontId="2"/>
  </si>
  <si>
    <t>講師派遣型：全国派遣ＴＹＰＥの応募資格に【イ 上記アの者を対象としたインストラクター（通信キャリアのサービス及び接客スキル等を教える業務）に現に従事しており、通信サービス及び接客スキルについて、ア以上の能力を有する者】と記載ありますが、その条件に該当するか否かはどのように証明するのでしょうか？</t>
  </si>
  <si>
    <t>（ア）の者を対象としたインストラクター（通信キャリアのサービスおよび接客スキル当を教える業務）に現に従事していることが確認できる資料等を、申請時に体制図として添付してください。審査基準については恐れ入りますが回答いたしかねます。</t>
  </si>
  <si>
    <t>-</t>
  </si>
  <si>
    <t>講師派遣型の場合、自治体側は最低何回開催しなければならない等はあるか？</t>
  </si>
  <si>
    <t>公募要領P.25に「１講習会あたりの最低実施コマ数は１コマ以上とし、上限は定めないものとする。」と記載がございます。
また、実施される講座の内容につきましても記載がございますのでご確認ください。</t>
    <phoneticPr fontId="2"/>
  </si>
  <si>
    <t>応募資格</t>
    <phoneticPr fontId="2"/>
  </si>
  <si>
    <t>「デジタル活用支援推進事業」公募申請書別紙（地域連携型 対面ＴＹＰＥ）の「申請者の応募資格」、NO.11講習会等を実施する実施場所、人員、スケジュールの確保に関する具体的な計画がある。こちらの「詳細」はどのような内容を記載すべきでしょうか。</t>
  </si>
  <si>
    <t>講習会の実施について詳細をご記載ください。
実施場所や人員はどのように確保する計画か、及び講習会実施スケジュールはどのように設定するかの計画についてご記載ください。</t>
    <phoneticPr fontId="2"/>
  </si>
  <si>
    <t>「デジタル活用支援推進事業」公募申請書別紙（地域連携型 対面ＴＹＰＥ）の「申請者の応募資格」、No.3講習会等の実施場所が所在するすべての市区町村との連携体制を有している。こちらの「詳細」はどのような内容を記載すべきでしょうか。</t>
  </si>
  <si>
    <t>連携自治体様とどのような連携体制を有しているかについて、詳細をご記載ください。</t>
    <phoneticPr fontId="2"/>
  </si>
  <si>
    <t>公募要領p18 ②の「複数の市区町村で講習会等を実施する場合は、各市区町村において「a）各実施場所で実施する対面形式の講習会」をそれぞれ3コマ以上実施すること」と記載されていますが、具体的な例を教えてもらえますでしょうか。</t>
    <rPh sb="0" eb="2">
      <t>コウボ</t>
    </rPh>
    <rPh sb="97" eb="98">
      <t>オシ</t>
    </rPh>
    <phoneticPr fontId="2"/>
  </si>
  <si>
    <t>全て合計したコマ数で20コマ以上になるように実施してください。ただし、最低でも1自治体3コマ以上実施をお願いします。
OK例（一般向け）
A自治体：10コマ、B自治体：5コマ。C自治体：5コマ
NG例（一般向け）
A自治体：10コマ、B自治体：8コマ、C自治体：2コマ（※3コマ以上実施する必要があるため）</t>
    <rPh sb="22" eb="24">
      <t>ジッシ</t>
    </rPh>
    <rPh sb="52" eb="53">
      <t>ネガ</t>
    </rPh>
    <phoneticPr fontId="2"/>
  </si>
  <si>
    <t>複数の自治体で20コマを開催する場合、どのように申請すればよいでしょうか。確認書を3自治体分いただき提出、他は通常通り申請するイメージでよいでしょうか。</t>
    <phoneticPr fontId="2"/>
  </si>
  <si>
    <t>ご認識の通りです。
ただし、複数の市区町村で講習会等を実施する場合は、公募要領P18②に記載がございます通り、各市区町村において「a ）各実施場所で実施する対面形式の講習会」をそれぞれ３コマ以上の実施をお願いします。
OK例（一般向け）
A自治体：10コマ、B自治体：5コマ。C自治体：5コマ
NG例（一般向け）
A自治体：10コマ、B自治体：8コマ、C自治体：2コマ（※3コマ以上実施する必要があるため）</t>
    <rPh sb="44" eb="46">
      <t>キサイ</t>
    </rPh>
    <rPh sb="52" eb="53">
      <t>トオ</t>
    </rPh>
    <rPh sb="55" eb="56">
      <t>カク</t>
    </rPh>
    <phoneticPr fontId="2"/>
  </si>
  <si>
    <t>公募要領p17の事業実施条件で講習会の実施可能地域について説明があるが、特定市町村でしか講習会ができないのでしょうか。</t>
    <rPh sb="44" eb="47">
      <t>コウシュウカイ</t>
    </rPh>
    <phoneticPr fontId="2"/>
  </si>
  <si>
    <t>地域連携型（対面TYPE）に関しては、ご認識の通りです。 
講習会等が実施可能な地域は、特定市町村のうち、以下のいずれかとし、a）及びb）以外の地域では講習会等を実施できません。ただし、障害者を対象とした講習会等のみを行う場合は、a）及びb）以外の地域についても講習会等を実施できます。
a）基本講座・応用講座実施可能市町村（別紙３）
b）応用講座実施可能市町村（別紙４）</t>
    <phoneticPr fontId="2"/>
  </si>
  <si>
    <t>障害者向け講習会を実施する際、講師・アシスタント1人当たりの受講者数は2人でよいでしょうか。</t>
    <rPh sb="1" eb="2">
      <t>ガイ</t>
    </rPh>
    <rPh sb="5" eb="8">
      <t>コウシュウカイ</t>
    </rPh>
    <rPh sb="9" eb="11">
      <t>ジッシ</t>
    </rPh>
    <rPh sb="13" eb="14">
      <t>サイ</t>
    </rPh>
    <phoneticPr fontId="2"/>
  </si>
  <si>
    <t>公募要領P.19　＜１コマとして計上可能な講習会等について＞イにも記載がございますが、講習会実施の条件は、講師又はアシスタント1人が対応する受講者が4人を超えないこととなっております。
例）講師１名（講師が必ず会場に１人以上必要）の場合→受講者４名を超えないこと
　　講師１名・アシスタント１名の場合→受講者８名を超えないこと
ただし、障害者向け講習会では、受講者の障害に配慮する必要がございますので、サポートが適切に行き渡る体制で実施するようにお願いします。</t>
    <phoneticPr fontId="2"/>
  </si>
  <si>
    <t>講習会で使用するスマートフォンについて、参加者がお持ちのスマートフォンで参加いただいてもよいでしょうか。</t>
    <phoneticPr fontId="2"/>
  </si>
  <si>
    <t>はい、問題ございません。
ただし、公募要領P18⑤に記載がございます通り、座学のみの講習会とならないよう、、実際にスマートフォンを操作する時間を設けて実施をお願いします。</t>
    <rPh sb="17" eb="21">
      <t>コウボヨウリョウ</t>
    </rPh>
    <rPh sb="26" eb="28">
      <t>キサイ</t>
    </rPh>
    <rPh sb="34" eb="35">
      <t>トオ</t>
    </rPh>
    <rPh sb="37" eb="39">
      <t>ザガク</t>
    </rPh>
    <rPh sb="42" eb="45">
      <t>コウシュウカイ</t>
    </rPh>
    <rPh sb="75" eb="77">
      <t>ジッシ</t>
    </rPh>
    <phoneticPr fontId="2"/>
  </si>
  <si>
    <t>講座内容</t>
    <rPh sb="0" eb="2">
      <t>コウザ</t>
    </rPh>
    <rPh sb="2" eb="4">
      <t>ナイヨウ</t>
    </rPh>
    <phoneticPr fontId="2"/>
  </si>
  <si>
    <t>⑮自治体のオンラインサービス地域におけるオンライン行政手続きの実施方法⑯地域におけるオンライン行政手続の実施方法についての教材は、事業実施団体が作成するということでしょうか。</t>
    <rPh sb="65" eb="71">
      <t>ジギョウジッシダンタイ</t>
    </rPh>
    <phoneticPr fontId="2"/>
  </si>
  <si>
    <t>実施スケジュール</t>
    <rPh sb="0" eb="2">
      <t>ジッシ</t>
    </rPh>
    <phoneticPr fontId="2"/>
  </si>
  <si>
    <t>地域連携型の「相談会」については、「講習会」の講座内容に関して受講者の求めに応じて助言相談を行うものとあるが、申請時点では、受講者のニーズを見込んでコマ数を算出することになりますでしょうか。</t>
    <phoneticPr fontId="2"/>
  </si>
  <si>
    <t>ご認識の通りです。</t>
    <rPh sb="1" eb="3">
      <t>ニンシキ</t>
    </rPh>
    <rPh sb="4" eb="5">
      <t>トオ</t>
    </rPh>
    <phoneticPr fontId="2"/>
  </si>
  <si>
    <t>地域連携型の「相談会」と「講習会」は別日で実施する必要はありますでしょうか。
また、「講習会」終了後に参加者から「相談会」を希望され実施した場合、それぞれ1コマとなるでしょうか。</t>
    <rPh sb="18" eb="20">
      <t>ベツビ</t>
    </rPh>
    <rPh sb="21" eb="23">
      <t>ジッシ</t>
    </rPh>
    <phoneticPr fontId="2"/>
  </si>
  <si>
    <t>相談会の開催は、講習会と同日でも可能です。
ただし、公募要領P20「b）各実施場所で実施する対面形式の相談会 オ」に記載がございます通り、事前に周知が行われない相談会につきましては、費用計上が認められません。
また、相談会は同一講座の講習会の実施後に限り実施可能ですが、原則、1時間実施で1コマの計上となります。（講習会と別日でも可）
公募要領P18「講習会等の実施コマ数及び実施形態について ④」に記載がございます通り、すべての講習会、相談会の実施コマ数のうち、講習会の割合が70％以上となる必要がございますので、ご留意ください。</t>
    <rPh sb="0" eb="3">
      <t>ソウダンカイ</t>
    </rPh>
    <rPh sb="4" eb="6">
      <t>カイサイ</t>
    </rPh>
    <rPh sb="8" eb="11">
      <t>コウシュウカイ</t>
    </rPh>
    <rPh sb="12" eb="14">
      <t>ドウジツ</t>
    </rPh>
    <rPh sb="16" eb="18">
      <t>カノウ</t>
    </rPh>
    <rPh sb="26" eb="30">
      <t>コウボヨウリョウ</t>
    </rPh>
    <rPh sb="58" eb="60">
      <t>キサイ</t>
    </rPh>
    <rPh sb="66" eb="67">
      <t>トオ</t>
    </rPh>
    <rPh sb="69" eb="71">
      <t>ジゼン</t>
    </rPh>
    <rPh sb="72" eb="74">
      <t>シュウチ</t>
    </rPh>
    <rPh sb="75" eb="76">
      <t>オコナ</t>
    </rPh>
    <rPh sb="80" eb="83">
      <t>ソウダンカイ</t>
    </rPh>
    <rPh sb="91" eb="95">
      <t>ヒヨウケイジョウ</t>
    </rPh>
    <rPh sb="96" eb="97">
      <t>ミト</t>
    </rPh>
    <rPh sb="108" eb="111">
      <t>ソウダンカイ</t>
    </rPh>
    <rPh sb="117" eb="120">
      <t>コウシュウカイ</t>
    </rPh>
    <rPh sb="121" eb="123">
      <t>ジッシ</t>
    </rPh>
    <rPh sb="123" eb="124">
      <t>ゴ</t>
    </rPh>
    <rPh sb="125" eb="126">
      <t>カギ</t>
    </rPh>
    <rPh sb="127" eb="131">
      <t>ジッシカノウ</t>
    </rPh>
    <rPh sb="157" eb="160">
      <t>コウシュウカイ</t>
    </rPh>
    <rPh sb="161" eb="163">
      <t>ベツビ</t>
    </rPh>
    <rPh sb="165" eb="166">
      <t>カ</t>
    </rPh>
    <rPh sb="168" eb="172">
      <t>コウボヨウリョウ</t>
    </rPh>
    <rPh sb="176" eb="180">
      <t>コウシュウカイトウ</t>
    </rPh>
    <rPh sb="181" eb="183">
      <t>ジッシ</t>
    </rPh>
    <rPh sb="185" eb="186">
      <t>スウ</t>
    </rPh>
    <rPh sb="186" eb="187">
      <t>オヨ</t>
    </rPh>
    <rPh sb="188" eb="192">
      <t>ジッシケイタイ</t>
    </rPh>
    <rPh sb="200" eb="202">
      <t>キサイ</t>
    </rPh>
    <rPh sb="208" eb="209">
      <t>トオ</t>
    </rPh>
    <rPh sb="215" eb="218">
      <t>コウシュウカイ</t>
    </rPh>
    <rPh sb="219" eb="222">
      <t>ソウダンカイ</t>
    </rPh>
    <rPh sb="223" eb="225">
      <t>ジッシ</t>
    </rPh>
    <rPh sb="227" eb="228">
      <t>スウ</t>
    </rPh>
    <rPh sb="232" eb="235">
      <t>コウシュウカイ</t>
    </rPh>
    <rPh sb="236" eb="238">
      <t>ワリアイ</t>
    </rPh>
    <rPh sb="242" eb="244">
      <t>イジョウ</t>
    </rPh>
    <rPh sb="247" eb="249">
      <t>ヒツヨウ</t>
    </rPh>
    <rPh sb="259" eb="261">
      <t>リュウイ</t>
    </rPh>
    <phoneticPr fontId="2"/>
  </si>
  <si>
    <t>公募申請時のスケジュール、カリキュラム内容が事業実施期間中に変更になる場合（実施するコマ数には変更なし）は、事業計画変更申請が必要でしょうか。</t>
    <rPh sb="0" eb="2">
      <t>コウボ</t>
    </rPh>
    <rPh sb="22" eb="29">
      <t>ジギョウジッシキカンチュウ</t>
    </rPh>
    <rPh sb="54" eb="60">
      <t>ジギョウケイカクヘンコウ</t>
    </rPh>
    <phoneticPr fontId="2"/>
  </si>
  <si>
    <t>変更申請の要否は、変更の内容等によるため、執行団体（事務局）にご相談ください。</t>
    <phoneticPr fontId="2"/>
  </si>
  <si>
    <t>公募申請時の実施回数や場所については、市町村と調整の上、実施条件に応じて申請するが、採択後に場所等の変更を行うことは可能でしょうか。</t>
    <phoneticPr fontId="2"/>
  </si>
  <si>
    <t>応募資格</t>
    <rPh sb="0" eb="2">
      <t>オウボ</t>
    </rPh>
    <rPh sb="2" eb="4">
      <t>シカク</t>
    </rPh>
    <phoneticPr fontId="2"/>
  </si>
  <si>
    <t>財務諸表</t>
    <rPh sb="0" eb="4">
      <t>ザイムショヒョウ</t>
    </rPh>
    <phoneticPr fontId="2"/>
  </si>
  <si>
    <t>財務諸表は何年分提出すればよいでしょうか。</t>
    <phoneticPr fontId="2"/>
  </si>
  <si>
    <t>直近の一年分のご提出をお願いします。</t>
    <phoneticPr fontId="2"/>
  </si>
  <si>
    <t>補助金</t>
    <rPh sb="0" eb="3">
      <t>ホジョキン</t>
    </rPh>
    <phoneticPr fontId="2"/>
  </si>
  <si>
    <t>講習会の一部が聴覚障害者向けである。聴覚障害者向けでは手話通訳者をお願いするが、そのコマ数分だけ加算額は認められるでしょうか。</t>
    <rPh sb="10" eb="11">
      <t>ガイ</t>
    </rPh>
    <rPh sb="21" eb="22">
      <t>ガイ</t>
    </rPh>
    <phoneticPr fontId="2"/>
  </si>
  <si>
    <t>対面TYPEについてご認識のとおりです。受講者の障害に配慮した講習会を実施したコマ数分だけ、加算されます。あくまでも、補助金の上限を算出するための加算額になりますので、実際に支払われる補助金は最終的な実施コマ数や経費等に応じて算出されますことをご留意ください。</t>
    <phoneticPr fontId="2"/>
  </si>
  <si>
    <t>交付決定金額より実際にかかった経費が少ない場合、受給できる補助金はいくらになりますか。</t>
    <rPh sb="0" eb="6">
      <t>コウフケッテイキンガク</t>
    </rPh>
    <rPh sb="8" eb="10">
      <t>ジッサイ</t>
    </rPh>
    <rPh sb="15" eb="17">
      <t>ケイヒ</t>
    </rPh>
    <rPh sb="18" eb="19">
      <t>スク</t>
    </rPh>
    <rPh sb="21" eb="23">
      <t>バアイ</t>
    </rPh>
    <rPh sb="24" eb="26">
      <t>ジュキュウ</t>
    </rPh>
    <rPh sb="29" eb="32">
      <t>ホジョキン</t>
    </rPh>
    <phoneticPr fontId="2"/>
  </si>
  <si>
    <t>交付決定額未満の場合につきましても、本事業の補助金の補助率は、補助対象経費の1/1以下となります。
また、年度末に支払われる補助金の確定額は、交付決定額を超えない範囲で、「補助対象経費」と「講習会実績に応じた算出額」のいずれか低い額となりますのでご留意ください。なお、補助金の額に関しては1,000円未満切り捨てとなります。</t>
    <rPh sb="0" eb="5">
      <t>コウフケッテイガク</t>
    </rPh>
    <rPh sb="5" eb="7">
      <t>ミマン</t>
    </rPh>
    <rPh sb="8" eb="10">
      <t>バアイ</t>
    </rPh>
    <rPh sb="18" eb="21">
      <t>ホンジギョウ</t>
    </rPh>
    <rPh sb="22" eb="25">
      <t>ホジョキン</t>
    </rPh>
    <rPh sb="26" eb="29">
      <t>ホジョリツ</t>
    </rPh>
    <rPh sb="31" eb="37">
      <t>ホジョタイショウケイヒ</t>
    </rPh>
    <rPh sb="41" eb="43">
      <t>イカ</t>
    </rPh>
    <phoneticPr fontId="2"/>
  </si>
  <si>
    <t>1コマあたり30,000円とありますが、20コマ実施で60万を経費とは別に講習会実施代として頂けるという意味でよいでしょうか。</t>
    <phoneticPr fontId="2"/>
  </si>
  <si>
    <t>公募要領p.28に記載されております通り、経費、「ⅰ）の合計」又は「140 万円」の中で最も小さい額が補助金の「上限」となります。
実施コマ数に30,000円乗じた額は「ⅰ）の合計」の算出に使用するものとなります。
支払われる補助金額は、交付決定額を超えない範囲で、「補助対象経費」と「講習会実績に応じた算出額」のいずれか低い額となりますので、ご留意ください。なお、補助金の額に関しては1,000円未満切り捨てとなります。</t>
    <rPh sb="92" eb="94">
      <t>サンシュツ</t>
    </rPh>
    <rPh sb="108" eb="110">
      <t>シハラ</t>
    </rPh>
    <rPh sb="113" eb="116">
      <t>ホジョキン</t>
    </rPh>
    <rPh sb="116" eb="117">
      <t>ガク</t>
    </rPh>
    <rPh sb="119" eb="124">
      <t>コウフケッテイガク</t>
    </rPh>
    <rPh sb="125" eb="126">
      <t>コ</t>
    </rPh>
    <rPh sb="129" eb="131">
      <t>ハンイ</t>
    </rPh>
    <rPh sb="134" eb="138">
      <t>ホジョタイショウ</t>
    </rPh>
    <rPh sb="138" eb="140">
      <t>ケイヒ</t>
    </rPh>
    <rPh sb="143" eb="148">
      <t>コウシュウカイジッセキ</t>
    </rPh>
    <rPh sb="149" eb="150">
      <t>オウ</t>
    </rPh>
    <rPh sb="152" eb="154">
      <t>サンシュツ</t>
    </rPh>
    <rPh sb="154" eb="155">
      <t>ガク</t>
    </rPh>
    <rPh sb="161" eb="162">
      <t>ヒク</t>
    </rPh>
    <rPh sb="163" eb="164">
      <t>ガク</t>
    </rPh>
    <rPh sb="173" eb="175">
      <t>リュウイ</t>
    </rPh>
    <phoneticPr fontId="2"/>
  </si>
  <si>
    <t>人件費</t>
    <rPh sb="0" eb="3">
      <t>ジンケンヒ</t>
    </rPh>
    <phoneticPr fontId="2"/>
  </si>
  <si>
    <t xml:space="preserve">人件費単価の証憑について、対象の全人員分1つのファイルにまとめてもよいでしょうか。 </t>
    <rPh sb="13" eb="15">
      <t>タイショウ</t>
    </rPh>
    <rPh sb="16" eb="19">
      <t>ゼンジンイン</t>
    </rPh>
    <rPh sb="19" eb="20">
      <t>ブン</t>
    </rPh>
    <phoneticPr fontId="2"/>
  </si>
  <si>
    <t>対象の人物の証憑なのかわかるようにしていただければ、1ファイルにまとめていただいて問題ございません。ただし、計算方式（総年収方式や健保等級方式等）ごとにファイルを分けてください。
申請の際に提出が必要な証憑につきましては、「人件費の算出等に関するガイドライン」をご参照ください。
提出証憑の確認後、修正の必要がある場合は、別途補正依頼をおこないます。</t>
    <rPh sb="54" eb="58">
      <t>ケイサンホウシキ</t>
    </rPh>
    <rPh sb="59" eb="64">
      <t>ソウネンシュウホウシキ</t>
    </rPh>
    <rPh sb="65" eb="71">
      <t>ケンポトウキュウホウシキ</t>
    </rPh>
    <rPh sb="71" eb="72">
      <t>ナド</t>
    </rPh>
    <rPh sb="81" eb="82">
      <t>ワ</t>
    </rPh>
    <rPh sb="90" eb="92">
      <t>シンセイ</t>
    </rPh>
    <rPh sb="93" eb="94">
      <t>サイ</t>
    </rPh>
    <rPh sb="95" eb="97">
      <t>テイシュツ</t>
    </rPh>
    <rPh sb="98" eb="100">
      <t>ヒツヨウ</t>
    </rPh>
    <rPh sb="101" eb="103">
      <t>ショウヒョウ</t>
    </rPh>
    <rPh sb="132" eb="134">
      <t>サンショウ</t>
    </rPh>
    <phoneticPr fontId="2"/>
  </si>
  <si>
    <t>委託費</t>
    <rPh sb="0" eb="3">
      <t>イタクヒ</t>
    </rPh>
    <phoneticPr fontId="2"/>
  </si>
  <si>
    <t>講師の委託と教材等の印刷を同一事業者に委託する場合は、各費目ごとに見積書を分ける必要がありますでしょうか。</t>
    <rPh sb="0" eb="2">
      <t>コウシ</t>
    </rPh>
    <rPh sb="3" eb="5">
      <t>イタク</t>
    </rPh>
    <rPh sb="6" eb="9">
      <t>キョウザイトウ</t>
    </rPh>
    <rPh sb="10" eb="12">
      <t>インサツ</t>
    </rPh>
    <rPh sb="13" eb="15">
      <t>ドウイツ</t>
    </rPh>
    <rPh sb="15" eb="18">
      <t>ジギョウシャ</t>
    </rPh>
    <rPh sb="19" eb="21">
      <t>イタク</t>
    </rPh>
    <rPh sb="23" eb="25">
      <t>バアイ</t>
    </rPh>
    <rPh sb="27" eb="28">
      <t>カク</t>
    </rPh>
    <rPh sb="28" eb="30">
      <t>ヒモク</t>
    </rPh>
    <rPh sb="33" eb="36">
      <t>ミツモリショ</t>
    </rPh>
    <rPh sb="37" eb="38">
      <t>ワ</t>
    </rPh>
    <rPh sb="40" eb="42">
      <t>ヒツヨウ</t>
    </rPh>
    <phoneticPr fontId="2"/>
  </si>
  <si>
    <t>費目に応じて複数枚見積書を作成いただく必要はございませんが、証憑のご提出は各費目のシステムの証憑提出箇所にそれぞれ添付してください。
見積書に関しましては経理処理マニュアルP.11 7.検査時の留意事項をご確認ください。</t>
  </si>
  <si>
    <t>機器・機材等借料</t>
    <rPh sb="0" eb="2">
      <t>キキ</t>
    </rPh>
    <rPh sb="3" eb="5">
      <t>キザイ</t>
    </rPh>
    <rPh sb="5" eb="6">
      <t>ナド</t>
    </rPh>
    <rPh sb="6" eb="8">
      <t>シャクリョウ</t>
    </rPh>
    <phoneticPr fontId="2"/>
  </si>
  <si>
    <t>受講者用のWIFIルーターは、どの費目に計上するのがよいでしょうか。</t>
    <rPh sb="17" eb="19">
      <t>ヒモク</t>
    </rPh>
    <rPh sb="20" eb="22">
      <t>ケイジョウ</t>
    </rPh>
    <phoneticPr fontId="2"/>
  </si>
  <si>
    <t>WIFIルーターは機器・機材等借料への計上をお願いします。
詳細は○公募説明(地域連携型 対面ＴＹＰＥ) 資料P.27をご確認ください。</t>
    <phoneticPr fontId="2"/>
  </si>
  <si>
    <t>印刷製本費</t>
    <rPh sb="0" eb="5">
      <t>インサツセイホンヒ</t>
    </rPh>
    <phoneticPr fontId="2"/>
  </si>
  <si>
    <t>印刷製本費について、自社印刷の場合、用紙は別途購入の場合計上できますでしょうか。</t>
    <phoneticPr fontId="2"/>
  </si>
  <si>
    <t>貸出用スマートフォン借料</t>
    <rPh sb="0" eb="2">
      <t>カシダシ</t>
    </rPh>
    <rPh sb="2" eb="3">
      <t>ヨウ</t>
    </rPh>
    <rPh sb="10" eb="12">
      <t>シャクリョウ</t>
    </rPh>
    <phoneticPr fontId="2"/>
  </si>
  <si>
    <t>スマートフォン借料について、スマートフォンは自社品を使用しSIMのみレンタル予定である。
1コマに5,000円が乗じる認識でよいでしょうか。</t>
    <phoneticPr fontId="2"/>
  </si>
  <si>
    <t>スマートフォン借料は、スマートフォン実機のレンタルに関する経費となりますので、SIMのみのレンタルの場合、機器・機材等借料へのご計上をお願いいたします。1コマにつき5,000円の加算条件は、スマートフォンの実機の借料に限定されるため、実機の借料が発生しない場合は、加算されません。（公募要領p.28参照）</t>
    <rPh sb="7" eb="9">
      <t>シャクリョウ</t>
    </rPh>
    <rPh sb="18" eb="20">
      <t>ジッキ</t>
    </rPh>
    <rPh sb="26" eb="27">
      <t>カン</t>
    </rPh>
    <rPh sb="29" eb="31">
      <t>ケイヒ</t>
    </rPh>
    <rPh sb="50" eb="52">
      <t>バアイ</t>
    </rPh>
    <rPh sb="64" eb="66">
      <t>ケイジョウ</t>
    </rPh>
    <rPh sb="68" eb="69">
      <t>ネガ</t>
    </rPh>
    <rPh sb="87" eb="88">
      <t>エン</t>
    </rPh>
    <rPh sb="89" eb="93">
      <t>カサンジョウケン</t>
    </rPh>
    <rPh sb="103" eb="105">
      <t>ジッキ</t>
    </rPh>
    <rPh sb="106" eb="108">
      <t>シャクリョウ</t>
    </rPh>
    <rPh sb="109" eb="111">
      <t>ゲンテイ</t>
    </rPh>
    <rPh sb="117" eb="119">
      <t>ジッキ</t>
    </rPh>
    <rPh sb="120" eb="122">
      <t>シャクリョウ</t>
    </rPh>
    <rPh sb="123" eb="125">
      <t>ハッセイ</t>
    </rPh>
    <rPh sb="128" eb="130">
      <t>バアイ</t>
    </rPh>
    <rPh sb="132" eb="134">
      <t>カサン</t>
    </rPh>
    <rPh sb="141" eb="145">
      <t>コウボヨウリョウ</t>
    </rPh>
    <rPh sb="149" eb="151">
      <t>サンショウ</t>
    </rPh>
    <phoneticPr fontId="2"/>
  </si>
  <si>
    <t>申請時の経費の金額から実際の費用が多く発生した場合、その増額分については交付金は増額されるとの理解でよいでしょうか。</t>
    <rPh sb="0" eb="3">
      <t>シンセイジ</t>
    </rPh>
    <rPh sb="4" eb="6">
      <t>ケイヒ</t>
    </rPh>
    <rPh sb="7" eb="9">
      <t>キンガク</t>
    </rPh>
    <rPh sb="19" eb="21">
      <t>ハッセイ</t>
    </rPh>
    <rPh sb="28" eb="31">
      <t>ゾウガクブン</t>
    </rPh>
    <phoneticPr fontId="2"/>
  </si>
  <si>
    <t>【旅費について】
公募要領P27の補助率に交付決定額（上限）の範囲内であって、事業期間内に実際に支出をしたと認められる費用に限られます。と記載のとおり、交付決定額の増額は認められませんが、交付決定額の範囲内で計画変更を行うことで、各経費間で費用の振替が可能となる場合がありますので、採択された場合は、採択後に別途お問い合わせください。</t>
    <rPh sb="1" eb="3">
      <t>リョヒ</t>
    </rPh>
    <rPh sb="9" eb="13">
      <t>コウボヨウリョウ</t>
    </rPh>
    <rPh sb="17" eb="20">
      <t>ホジョリツ</t>
    </rPh>
    <rPh sb="137" eb="140">
      <t>ハンイナイ</t>
    </rPh>
    <rPh sb="142" eb="146">
      <t>ケイカクヘンコウ</t>
    </rPh>
    <rPh sb="147" eb="148">
      <t>オコナ</t>
    </rPh>
    <rPh sb="157" eb="158">
      <t>カン</t>
    </rPh>
    <rPh sb="159" eb="161">
      <t>ヒヨウ</t>
    </rPh>
    <rPh sb="162" eb="164">
      <t>フリカエ</t>
    </rPh>
    <rPh sb="165" eb="166">
      <t>オコナカノウバアイサイタクバアイサイタクゴベットトア</t>
    </rPh>
    <phoneticPr fontId="2"/>
  </si>
  <si>
    <t>旅費計算書</t>
    <rPh sb="0" eb="2">
      <t>リョヒ</t>
    </rPh>
    <rPh sb="2" eb="5">
      <t>ケイサンショ</t>
    </rPh>
    <phoneticPr fontId="2"/>
  </si>
  <si>
    <t>講習会予定場所すべての交通費を計算する必要はありますでしょうか。
実施予定会場のうち1か所をピックアップして計算、旅費の根拠として収支計画を提出で問題ないでしょうか。</t>
    <rPh sb="70" eb="72">
      <t>テイシュツ</t>
    </rPh>
    <rPh sb="73" eb="75">
      <t>モンダイ</t>
    </rPh>
    <phoneticPr fontId="2"/>
  </si>
  <si>
    <t>講習会予定場所すべての計算をお願いします。現時点での予定で結構ですので、すべての箇所の算出根拠として証憑の提出とシステム入力をお願いします。</t>
    <rPh sb="21" eb="24">
      <t>ゲンジテン</t>
    </rPh>
    <rPh sb="26" eb="28">
      <t>ヨテイ</t>
    </rPh>
    <rPh sb="29" eb="31">
      <t>ケッコウ</t>
    </rPh>
    <rPh sb="40" eb="42">
      <t>カショ</t>
    </rPh>
    <rPh sb="50" eb="52">
      <t>ショウヒョウ</t>
    </rPh>
    <rPh sb="53" eb="55">
      <t>テイシュツ</t>
    </rPh>
    <rPh sb="64" eb="65">
      <t>ネガ</t>
    </rPh>
    <phoneticPr fontId="2"/>
  </si>
  <si>
    <t>「利用想定回数」は片道移動を１とカウントすればよいでしょうか。</t>
    <phoneticPr fontId="2"/>
  </si>
  <si>
    <t>はい、片道を1カウントとしてご記載ください。</t>
    <phoneticPr fontId="2"/>
  </si>
  <si>
    <t>公募申請時の宿泊費の証憑は必要でしょうか。</t>
    <phoneticPr fontId="2"/>
  </si>
  <si>
    <t>旅費規程内の宿泊施設を旅費計算書内に記載いただき選定してください。
あわせて、宿泊予定地周辺の宿泊料のスクリーンショットなどを証憑としてご準備ください。</t>
    <phoneticPr fontId="2"/>
  </si>
  <si>
    <t>遠方への出張について、特急料金を経費として計上できる条件を教えてください。</t>
    <rPh sb="16" eb="18">
      <t>ケイヒ</t>
    </rPh>
    <rPh sb="21" eb="23">
      <t>ケイジョウ</t>
    </rPh>
    <rPh sb="26" eb="28">
      <t>ジョウケン</t>
    </rPh>
    <rPh sb="29" eb="30">
      <t>オシ</t>
    </rPh>
    <phoneticPr fontId="2"/>
  </si>
  <si>
    <t>公募要領のp42、第2条旅費の内容　
1 交通費「最も経済的な通常の経路及び方法」に記載がございますが、最も安価なものに限らず、時間コストも含め、社会通念上「通常の経路及び方法」のうち、「最も経済的な」ものをご選択ください。　
なお、間接補助事業者の旅費規定等において利用基準の定めがある場合は、当該旅費規定等に従います。委託する場合は委託先の旅費規定等に従うことも可能となりますので、ご留意ください。
※交通費に特別に付加された料金（グリーン車利用料金等）は経費に計上できない。との記載もございますので、ご確認ください。</t>
    <rPh sb="116" eb="118">
      <t>カンセツ</t>
    </rPh>
    <rPh sb="241" eb="243">
      <t>キサイ</t>
    </rPh>
    <rPh sb="253" eb="255">
      <t>カクニン</t>
    </rPh>
    <phoneticPr fontId="2"/>
  </si>
  <si>
    <t>レンタカー代証憑</t>
    <rPh sb="5" eb="6">
      <t>ダイ</t>
    </rPh>
    <rPh sb="6" eb="8">
      <t>ショウヒョウ</t>
    </rPh>
    <phoneticPr fontId="2"/>
  </si>
  <si>
    <t>講習会日程が決定していないため、証憑は料金がわかる画像であればよいとの認識であっていますでしょうか。</t>
    <rPh sb="16" eb="18">
      <t>ショウヒョウ</t>
    </rPh>
    <phoneticPr fontId="2"/>
  </si>
  <si>
    <t>ご認識の通りです。
レンタル会社によっては日々料金が変わりますので、ご確認いただいた際のWEBページ等のスクリーンショットで問題ございません。中間・確定検査では発注及び支払いに係る証憑をご提出ください。</t>
    <rPh sb="76" eb="78">
      <t>ケンサ</t>
    </rPh>
    <rPh sb="80" eb="82">
      <t>ハッチュウ</t>
    </rPh>
    <rPh sb="82" eb="83">
      <t>オヨ</t>
    </rPh>
    <rPh sb="84" eb="86">
      <t>シハラ</t>
    </rPh>
    <rPh sb="88" eb="89">
      <t>カカ</t>
    </rPh>
    <rPh sb="90" eb="92">
      <t>ショウヒョウ</t>
    </rPh>
    <phoneticPr fontId="2"/>
  </si>
  <si>
    <t>旅費の計上について、公募申請時は予定している回数や場所に応じた旅費を申請し、事業終了後、実績に応じた補助金を申請する理解であっていますでしょうか。</t>
    <rPh sb="10" eb="12">
      <t>コウボ</t>
    </rPh>
    <phoneticPr fontId="2"/>
  </si>
  <si>
    <t>ご認識の通りです。</t>
    <phoneticPr fontId="2"/>
  </si>
  <si>
    <t>事前に申請している車でのルート（グーグルマップなどのスクリーンショット）でないルートで旅費が発生した場合、計上可能でしょうか。</t>
    <rPh sb="0" eb="2">
      <t>ジゼン</t>
    </rPh>
    <phoneticPr fontId="2"/>
  </si>
  <si>
    <t>申請時はあくまでも予定となりますので、中間・確定検査時に実際に利用したルートの証憑をご提出いただければ、その内容で検査します。</t>
    <phoneticPr fontId="2"/>
  </si>
  <si>
    <t>[地域連携型対面TYPE]において、収支計画の経費区分「支出」の区分「その他諸経費」の項目に「旅費」がないが、特定市町村以外の自治体で障害者を対象とした講習会を実施する場合「旅費」が支給されないのか。</t>
    <phoneticPr fontId="2"/>
  </si>
  <si>
    <t>「旅費」につきまして、申請システム「収支計画」⇒「その他諸経費関連」にて、「通信費」と「消耗品費」の間に
「旅費」の項目がございますので、そちらをご確認ください。
また、障害者を対象とした講習会を特定市町村以外の自治体で実施した場合の「旅費」は対象経費となりますので、旅費を申請いただくことは可能です。</t>
    <rPh sb="134" eb="136">
      <t>リョヒ</t>
    </rPh>
    <rPh sb="137" eb="139">
      <t>シンセイ</t>
    </rPh>
    <rPh sb="146" eb="148">
      <t>カノウ</t>
    </rPh>
    <phoneticPr fontId="2"/>
  </si>
  <si>
    <t>申請受付システム</t>
    <rPh sb="0" eb="2">
      <t>シンセイ</t>
    </rPh>
    <rPh sb="2" eb="4">
      <t>ウケツケ</t>
    </rPh>
    <phoneticPr fontId="2"/>
  </si>
  <si>
    <t>申請受付システムは入力の途中で保存はできますでしょうか。</t>
    <phoneticPr fontId="2"/>
  </si>
  <si>
    <t>はい、下書き保存が可能です。</t>
    <rPh sb="3" eb="5">
      <t>シタガ</t>
    </rPh>
    <phoneticPr fontId="2"/>
  </si>
  <si>
    <t>申請受付システムの操作方法について教えてください。</t>
    <rPh sb="9" eb="13">
      <t>ソウサホウホウ</t>
    </rPh>
    <rPh sb="17" eb="18">
      <t>オシ</t>
    </rPh>
    <phoneticPr fontId="2"/>
  </si>
  <si>
    <t>申請システム操作マニュアルをご参照ください。
https://www.digi-katsu.go.jp/group
〇「デジタル活用支援推進事業」申請システム操作マニュアル</t>
    <rPh sb="15" eb="17">
      <t>サンショウ</t>
    </rPh>
    <phoneticPr fontId="2"/>
  </si>
  <si>
    <t>複数自治体を申請する際は、確認書をそれぞれ取得しサイト上の申請画面登録方法はどのようにすればよいでしょうか。</t>
    <phoneticPr fontId="2"/>
  </si>
  <si>
    <t>講習会等の実施場所が所在するすべての市区町村が発行する「確認書」を申請時にご提出いただく必要があります。「確認書」は複数添付いただけます。</t>
    <phoneticPr fontId="2"/>
  </si>
  <si>
    <t>提出ファイル名</t>
    <rPh sb="0" eb="2">
      <t>テイシュツ</t>
    </rPh>
    <rPh sb="6" eb="7">
      <t>メイ</t>
    </rPh>
    <phoneticPr fontId="2"/>
  </si>
  <si>
    <t>提出書類のファイル名について、複数の自治体分を作成しているため、ファイル名に自治体名を入れてもよろしいでしょうか。
例：【令和5年度補正予算】旅費計算書_（事業実施団体名）_●●市</t>
    <rPh sb="0" eb="2">
      <t>テイシュツ</t>
    </rPh>
    <rPh sb="2" eb="4">
      <t>ショルイ</t>
    </rPh>
    <rPh sb="9" eb="10">
      <t>メイ</t>
    </rPh>
    <phoneticPr fontId="2"/>
  </si>
  <si>
    <t>ファイル名の命名規則に従って記載いただければ、追加で自治体名等を入れても問題ございません。
自治体ごとに旅費計算書を提出する場合は、旅費計算書ごとにシステムの入力欄もそれぞれご入力ください。</t>
    <rPh sb="6" eb="8">
      <t>メイメイ</t>
    </rPh>
    <rPh sb="8" eb="10">
      <t>キソク</t>
    </rPh>
    <rPh sb="11" eb="12">
      <t>シタガ</t>
    </rPh>
    <rPh sb="14" eb="16">
      <t>キサイ</t>
    </rPh>
    <rPh sb="23" eb="25">
      <t>ツイカ</t>
    </rPh>
    <rPh sb="26" eb="30">
      <t>ジチタイメイ</t>
    </rPh>
    <rPh sb="30" eb="31">
      <t>ナド</t>
    </rPh>
    <rPh sb="32" eb="33">
      <t>イ</t>
    </rPh>
    <rPh sb="36" eb="38">
      <t>モンダイ</t>
    </rPh>
    <rPh sb="52" eb="54">
      <t>リョヒ</t>
    </rPh>
    <rPh sb="58" eb="60">
      <t>テイシュツ</t>
    </rPh>
    <rPh sb="62" eb="64">
      <t>バアイ</t>
    </rPh>
    <rPh sb="88" eb="90">
      <t>ニュウリョク</t>
    </rPh>
    <phoneticPr fontId="2"/>
  </si>
  <si>
    <t>事業の流れ</t>
    <rPh sb="0" eb="2">
      <t>ジギョウ</t>
    </rPh>
    <rPh sb="3" eb="4">
      <t>ナガ</t>
    </rPh>
    <phoneticPr fontId="2"/>
  </si>
  <si>
    <t>確認書</t>
    <phoneticPr fontId="2"/>
  </si>
  <si>
    <t>自治体より、「申請書を提出する前に内容を確認したい」との依頼を受けたが、自治体は確認書を発行する前に、事業者が作成した申請書一式を提供いただくことは可能でしょうか。</t>
    <rPh sb="65" eb="67">
      <t>テイキョウ</t>
    </rPh>
    <phoneticPr fontId="2"/>
  </si>
  <si>
    <t>地方公共団体と事業実施団体間でご相談のうえ、申請内容はご確認いただけますでしょうか。</t>
    <rPh sb="7" eb="9">
      <t>ジギョウ</t>
    </rPh>
    <rPh sb="9" eb="11">
      <t>ジッシ</t>
    </rPh>
    <rPh sb="11" eb="13">
      <t>ダンタイ</t>
    </rPh>
    <rPh sb="13" eb="14">
      <t>カン</t>
    </rPh>
    <rPh sb="16" eb="18">
      <t>ソウダン</t>
    </rPh>
    <rPh sb="24" eb="26">
      <t>ナイヨウ</t>
    </rPh>
    <rPh sb="28" eb="30">
      <t>カクニン</t>
    </rPh>
    <phoneticPr fontId="2"/>
  </si>
  <si>
    <t>問い合わせ先</t>
    <rPh sb="5" eb="6">
      <t>サキ</t>
    </rPh>
    <phoneticPr fontId="2"/>
  </si>
  <si>
    <t>受講後の助言・相談の問い合わせ先は固定電話ではなく、携帯電話の番号でも問題ないでしょうか。</t>
    <rPh sb="17" eb="19">
      <t>コテイ</t>
    </rPh>
    <rPh sb="19" eb="21">
      <t>デンワ</t>
    </rPh>
    <rPh sb="26" eb="28">
      <t>ケイタイ</t>
    </rPh>
    <rPh sb="28" eb="30">
      <t>デンワ</t>
    </rPh>
    <phoneticPr fontId="2"/>
  </si>
  <si>
    <t>はい、問題ございません。</t>
    <rPh sb="3" eb="5">
      <t>モンダイ</t>
    </rPh>
    <phoneticPr fontId="2"/>
  </si>
  <si>
    <t>旅費</t>
    <rPh sb="0" eb="2">
      <t>リョヒ</t>
    </rPh>
    <phoneticPr fontId="2"/>
  </si>
  <si>
    <t>地域連携型 対面TYPE</t>
  </si>
  <si>
    <t>地域連携型 対面TYPE</t>
    <rPh sb="0" eb="5">
      <t>チイキレンケイガタ</t>
    </rPh>
    <rPh sb="6" eb="8">
      <t>タイメン</t>
    </rPh>
    <phoneticPr fontId="2"/>
  </si>
  <si>
    <t>講師実施に、研修への参加が必須とありますが、研修費用は無料の認識であっていますでしょうか？</t>
    <phoneticPr fontId="2"/>
  </si>
  <si>
    <t>地域連携型</t>
    <rPh sb="0" eb="5">
      <t>チイキレンケイガタ</t>
    </rPh>
    <phoneticPr fontId="2"/>
  </si>
  <si>
    <t>地域連携型</t>
    <phoneticPr fontId="2"/>
  </si>
  <si>
    <t>地方公共団体が提供するオンラインサービスにつきましては、一律に標準教材を作成することが困難であることから、原則として執行団体から提供することはいたしませんので、自治体にご相談のうえ、必要に応じて各事業実施団体にてご作成ください。（作成に要した費用は本事業にて経費計上が可能です）</t>
    <rPh sb="80" eb="83">
      <t>ジチタイ</t>
    </rPh>
    <rPh sb="85" eb="87">
      <t>ソウダン</t>
    </rPh>
    <phoneticPr fontId="2"/>
  </si>
  <si>
    <t>申請時点では、事業実施計画として講習会等の実施スケジュールをご提出いただきますが、採択後に講習会等実施場所や講習会等の実施回数の変更は可能です。
変更申請の要否は、変更の内容等によるため、執行団体（事務局）にご相談ください。</t>
    <phoneticPr fontId="2"/>
  </si>
  <si>
    <t>自社印刷の場合に使用されるコピー用紙につきまして、印刷製本費として計上可能です。ただし、本事業以外でも利用可能な自社印刷機のリース料やメンテナンス料およびカウンター料金に内包される印刷用紙、インク代料(使用状況等から費用を按分する方法による計上も不可)については補助対象となりませんのでご留意ください。
詳細は経理処理マニュアルp19 「１６． その他諸経費：印刷製本費]をご確認ください。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</si>
</sst>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Yu Gothic UI"/>
      <family val="2"/>
      <charset val="128"/>
    </font>
    <font>
      <sz val="10"/>
      <color theme="1"/>
      <name val="Yu Gothic UI"/>
      <family val="3"/>
      <charset val="128"/>
    </font>
    <font>
      <sz val="6"/>
      <name val="Yu Gothic UI"/>
      <family val="2"/>
      <charset val="128"/>
    </font>
    <font>
      <sz val="6"/>
      <name val="游ゴシック"/>
      <family val="2"/>
      <charset val="128"/>
      <scheme val="minor"/>
    </font>
    <font>
      <b/>
      <sz val="10"/>
      <color theme="1"/>
      <name val="Yu Gothic UI"/>
      <family val="3"/>
      <charset val="128"/>
    </font>
    <font>
      <b/>
      <sz val="12"/>
      <color theme="1"/>
      <name val="Yu Gothic UI"/>
      <family val="3"/>
      <charset val="128"/>
    </font>
    <font>
      <sz val="12"/>
      <color theme="1"/>
      <name val="Yu Gothic UI"/>
      <family val="3"/>
      <charset val="128"/>
    </font>
    <font>
      <b/>
      <sz val="12"/>
      <color theme="0"/>
      <name val="Yu Gothic UI"/>
      <family val="3"/>
      <charset val="128"/>
    </font>
    <font>
      <b/>
      <sz val="12"/>
      <name val="Yu Gothic UI"/>
      <family val="3"/>
      <charset val="128"/>
    </font>
    <font>
      <sz val="12"/>
      <name val="Yu Gothic UI"/>
      <family val="3"/>
      <charset val="128"/>
    </font>
    <font>
      <sz val="11"/>
      <color rgb="FF000000"/>
      <name val="Yu Gothic UI"/>
      <family val="3"/>
      <charset val="128"/>
    </font>
    <font>
      <sz val="12"/>
      <color rgb="FF000000"/>
      <name val="Yu Gothic UI"/>
      <family val="3"/>
      <charset val="128"/>
    </font>
  </fonts>
  <fills count="6">
    <fill>
      <patternFill patternType="none"/>
    </fill>
    <fill>
      <patternFill patternType="gray125"/>
    </fill>
    <fill>
      <patternFill patternType="solid">
        <fgColor theme="9"/>
        <bgColor indexed="64"/>
      </patternFill>
    </fill>
    <fill>
      <patternFill patternType="solid">
        <fgColor theme="9" tint="0.59999389629810485"/>
        <bgColor indexed="64"/>
      </patternFill>
    </fill>
    <fill>
      <patternFill patternType="solid">
        <fgColor theme="0"/>
        <bgColor indexed="64"/>
      </patternFill>
    </fill>
    <fill>
      <patternFill patternType="solid">
        <fgColor rgb="FFFFFFFF"/>
        <bgColor rgb="FF000000"/>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36">
    <xf numFmtId="0" fontId="0" fillId="0" borderId="0" xfId="0">
      <alignment vertical="center"/>
    </xf>
    <xf numFmtId="0" fontId="1" fillId="0" borderId="0" xfId="0" applyFont="1" applyAlignment="1">
      <alignment vertical="top"/>
    </xf>
    <xf numFmtId="0" fontId="1" fillId="0" borderId="0" xfId="0" applyFont="1" applyAlignment="1">
      <alignment vertical="top" wrapText="1"/>
    </xf>
    <xf numFmtId="0" fontId="1" fillId="0" borderId="0" xfId="0" applyFont="1">
      <alignment vertical="center"/>
    </xf>
    <xf numFmtId="0" fontId="4" fillId="0" borderId="0" xfId="0" applyFont="1" applyAlignment="1">
      <alignment horizontal="center" vertical="center"/>
    </xf>
    <xf numFmtId="0" fontId="1" fillId="0" borderId="0" xfId="0" applyFont="1" applyAlignment="1">
      <alignment vertical="center" wrapText="1"/>
    </xf>
    <xf numFmtId="0" fontId="5" fillId="0" borderId="0" xfId="0" applyFont="1" applyAlignment="1">
      <alignment horizontal="right" vertical="center"/>
    </xf>
    <xf numFmtId="0" fontId="8" fillId="3" borderId="1"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1" xfId="0" applyFont="1" applyFill="1" applyBorder="1" applyAlignment="1">
      <alignment horizontal="left" vertical="center"/>
    </xf>
    <xf numFmtId="0" fontId="6" fillId="4" borderId="2" xfId="0" applyFont="1" applyFill="1" applyBorder="1" applyAlignment="1">
      <alignment horizontal="left" vertical="center"/>
    </xf>
    <xf numFmtId="14" fontId="6" fillId="4" borderId="1" xfId="0" applyNumberFormat="1" applyFont="1" applyFill="1" applyBorder="1" applyAlignment="1">
      <alignment horizontal="left" vertical="center"/>
    </xf>
    <xf numFmtId="0" fontId="6" fillId="4" borderId="1" xfId="0" applyFont="1" applyFill="1" applyBorder="1" applyAlignment="1">
      <alignment horizontal="left" vertical="center" wrapText="1"/>
    </xf>
    <xf numFmtId="0" fontId="6" fillId="4" borderId="2" xfId="0" applyFont="1" applyFill="1" applyBorder="1" applyAlignment="1">
      <alignment horizontal="center" vertical="center"/>
    </xf>
    <xf numFmtId="0" fontId="9" fillId="4" borderId="1" xfId="0" applyFont="1" applyFill="1" applyBorder="1" applyAlignment="1">
      <alignment horizontal="left" vertical="center"/>
    </xf>
    <xf numFmtId="0" fontId="11" fillId="5" borderId="2" xfId="0" applyFont="1" applyFill="1" applyBorder="1" applyAlignment="1">
      <alignment horizontal="left" vertical="center"/>
    </xf>
    <xf numFmtId="0" fontId="11" fillId="5" borderId="1" xfId="0" applyFont="1" applyFill="1" applyBorder="1" applyAlignment="1">
      <alignment horizontal="left" vertical="center"/>
    </xf>
    <xf numFmtId="0" fontId="11" fillId="0" borderId="1" xfId="0" applyFont="1" applyBorder="1" applyAlignment="1">
      <alignment horizontal="left" vertical="center"/>
    </xf>
    <xf numFmtId="0" fontId="11" fillId="5" borderId="1" xfId="0" applyFont="1" applyFill="1" applyBorder="1" applyAlignment="1">
      <alignment horizontal="left" vertical="center" wrapText="1"/>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14" fontId="6" fillId="0" borderId="1" xfId="0" applyNumberFormat="1" applyFont="1" applyBorder="1" applyAlignment="1">
      <alignment horizontal="left" vertical="center"/>
    </xf>
    <xf numFmtId="0" fontId="6" fillId="0" borderId="2" xfId="0" applyFont="1" applyBorder="1" applyAlignment="1">
      <alignment horizontal="left" vertical="center"/>
    </xf>
    <xf numFmtId="0" fontId="6" fillId="0" borderId="2" xfId="0" applyFont="1" applyBorder="1" applyAlignment="1">
      <alignment horizontal="left" vertical="center" wrapText="1"/>
    </xf>
    <xf numFmtId="0" fontId="6" fillId="0" borderId="2" xfId="0" applyFont="1" applyBorder="1" applyAlignment="1">
      <alignment horizontal="center" vertical="center"/>
    </xf>
    <xf numFmtId="0" fontId="10" fillId="5" borderId="1" xfId="0" applyFont="1" applyFill="1" applyBorder="1" applyAlignment="1">
      <alignment horizontal="left" vertical="center" wrapText="1"/>
    </xf>
    <xf numFmtId="0" fontId="11" fillId="0" borderId="1" xfId="0" applyFont="1" applyBorder="1" applyAlignment="1">
      <alignment horizontal="left" vertical="center" wrapText="1"/>
    </xf>
    <xf numFmtId="0" fontId="9" fillId="0" borderId="1" xfId="0" applyFont="1" applyBorder="1" applyAlignment="1">
      <alignment horizontal="left" vertical="center" wrapText="1"/>
    </xf>
    <xf numFmtId="0" fontId="6" fillId="0" borderId="0" xfId="0" applyFont="1" applyAlignment="1">
      <alignment horizontal="left" vertical="center" wrapText="1"/>
    </xf>
    <xf numFmtId="0" fontId="9" fillId="4"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xf>
    <xf numFmtId="0" fontId="6" fillId="0" borderId="1" xfId="0" applyFont="1" applyFill="1" applyBorder="1" applyAlignment="1">
      <alignment horizontal="left" vertical="center" wrapText="1"/>
    </xf>
    <xf numFmtId="14" fontId="6" fillId="0" borderId="1" xfId="0" applyNumberFormat="1" applyFont="1" applyFill="1" applyBorder="1" applyAlignment="1">
      <alignment horizontal="left" vertical="center"/>
    </xf>
    <xf numFmtId="0" fontId="7" fillId="2" borderId="0" xfId="0" applyFont="1" applyFill="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D56A1-911A-42AF-9564-EFA71480212C}">
  <sheetPr>
    <tabColor theme="9"/>
    <pageSetUpPr fitToPage="1"/>
  </sheetPr>
  <dimension ref="B1:H58"/>
  <sheetViews>
    <sheetView showGridLines="0" tabSelected="1" zoomScale="80" zoomScaleNormal="80" workbookViewId="0">
      <pane xSplit="2" ySplit="4" topLeftCell="C5" activePane="bottomRight" state="frozen"/>
      <selection pane="topRight" activeCell="C1" sqref="C1"/>
      <selection pane="bottomLeft" activeCell="A5" sqref="A5"/>
      <selection pane="bottomRight"/>
    </sheetView>
  </sheetViews>
  <sheetFormatPr defaultColWidth="9" defaultRowHeight="14.25" x14ac:dyDescent="0.3"/>
  <cols>
    <col min="1" max="1" width="4.75" style="3" customWidth="1"/>
    <col min="2" max="2" width="4.625" style="3" customWidth="1"/>
    <col min="3" max="3" width="20.5" style="3" customWidth="1"/>
    <col min="4" max="4" width="24" style="3" customWidth="1"/>
    <col min="5" max="5" width="32.625" style="3" customWidth="1"/>
    <col min="6" max="6" width="75.375" style="5" customWidth="1"/>
    <col min="7" max="7" width="90" style="3" customWidth="1"/>
    <col min="8" max="8" width="19.75" style="3" customWidth="1"/>
    <col min="9" max="16384" width="9" style="3"/>
  </cols>
  <sheetData>
    <row r="1" spans="2:8" s="1" customFormat="1" x14ac:dyDescent="0.3">
      <c r="F1" s="2"/>
    </row>
    <row r="2" spans="2:8" ht="36" customHeight="1" x14ac:dyDescent="0.3">
      <c r="B2" s="35" t="s">
        <v>0</v>
      </c>
      <c r="C2" s="35"/>
      <c r="D2" s="35"/>
      <c r="E2" s="35"/>
      <c r="F2" s="35"/>
      <c r="G2" s="35"/>
      <c r="H2" s="35"/>
    </row>
    <row r="3" spans="2:8" ht="28.5" customHeight="1" x14ac:dyDescent="0.3">
      <c r="F3" s="2"/>
      <c r="H3" s="6"/>
    </row>
    <row r="4" spans="2:8" s="4" customFormat="1" ht="28.5" customHeight="1" x14ac:dyDescent="0.3">
      <c r="B4" s="7" t="s">
        <v>1</v>
      </c>
      <c r="C4" s="7" t="s">
        <v>2</v>
      </c>
      <c r="D4" s="7" t="s">
        <v>3</v>
      </c>
      <c r="E4" s="7" t="s">
        <v>4</v>
      </c>
      <c r="F4" s="7" t="s">
        <v>5</v>
      </c>
      <c r="G4" s="7" t="s">
        <v>6</v>
      </c>
      <c r="H4" s="7" t="s">
        <v>7</v>
      </c>
    </row>
    <row r="5" spans="2:8" ht="77.25" customHeight="1" x14ac:dyDescent="0.3">
      <c r="B5" s="8">
        <f t="shared" ref="B5:B58" si="0">ROW()-ROW($B$4)</f>
        <v>1</v>
      </c>
      <c r="C5" s="9" t="s">
        <v>8</v>
      </c>
      <c r="D5" s="9" t="s">
        <v>9</v>
      </c>
      <c r="E5" s="9" t="s">
        <v>10</v>
      </c>
      <c r="F5" s="12" t="s">
        <v>11</v>
      </c>
      <c r="G5" s="12" t="s">
        <v>12</v>
      </c>
      <c r="H5" s="11"/>
    </row>
    <row r="6" spans="2:8" ht="70.5" customHeight="1" x14ac:dyDescent="0.3">
      <c r="B6" s="8">
        <f t="shared" si="0"/>
        <v>2</v>
      </c>
      <c r="C6" s="9" t="s">
        <v>8</v>
      </c>
      <c r="D6" s="9" t="s">
        <v>9</v>
      </c>
      <c r="E6" s="9" t="s">
        <v>10</v>
      </c>
      <c r="F6" s="12" t="s">
        <v>13</v>
      </c>
      <c r="G6" s="12" t="s">
        <v>14</v>
      </c>
      <c r="H6" s="11"/>
    </row>
    <row r="7" spans="2:8" ht="78" customHeight="1" x14ac:dyDescent="0.3">
      <c r="B7" s="8">
        <f t="shared" si="0"/>
        <v>3</v>
      </c>
      <c r="C7" s="9" t="s">
        <v>8</v>
      </c>
      <c r="D7" s="9" t="s">
        <v>9</v>
      </c>
      <c r="E7" s="9" t="s">
        <v>10</v>
      </c>
      <c r="F7" s="12" t="s">
        <v>15</v>
      </c>
      <c r="G7" s="12" t="s">
        <v>16</v>
      </c>
      <c r="H7" s="11"/>
    </row>
    <row r="8" spans="2:8" ht="83.25" customHeight="1" x14ac:dyDescent="0.3">
      <c r="B8" s="8">
        <f t="shared" si="0"/>
        <v>4</v>
      </c>
      <c r="C8" s="12" t="s">
        <v>17</v>
      </c>
      <c r="D8" s="9" t="s">
        <v>18</v>
      </c>
      <c r="E8" s="10" t="s">
        <v>19</v>
      </c>
      <c r="F8" s="12" t="s">
        <v>20</v>
      </c>
      <c r="G8" s="12" t="s">
        <v>21</v>
      </c>
      <c r="H8" s="11"/>
    </row>
    <row r="9" spans="2:8" ht="60" customHeight="1" x14ac:dyDescent="0.3">
      <c r="B9" s="8">
        <f t="shared" si="0"/>
        <v>5</v>
      </c>
      <c r="C9" s="9" t="s">
        <v>22</v>
      </c>
      <c r="D9" s="9" t="s">
        <v>23</v>
      </c>
      <c r="E9" s="10" t="s">
        <v>19</v>
      </c>
      <c r="F9" s="12" t="s">
        <v>24</v>
      </c>
      <c r="G9" s="12" t="s">
        <v>25</v>
      </c>
      <c r="H9" s="11"/>
    </row>
    <row r="10" spans="2:8" ht="40.5" customHeight="1" x14ac:dyDescent="0.3">
      <c r="B10" s="8">
        <f t="shared" si="0"/>
        <v>6</v>
      </c>
      <c r="C10" s="14" t="s">
        <v>26</v>
      </c>
      <c r="D10" s="9" t="s">
        <v>27</v>
      </c>
      <c r="E10" s="9" t="s">
        <v>10</v>
      </c>
      <c r="F10" s="12" t="s">
        <v>155</v>
      </c>
      <c r="G10" s="12" t="s">
        <v>28</v>
      </c>
      <c r="H10" s="11"/>
    </row>
    <row r="11" spans="2:8" ht="45.75" customHeight="1" x14ac:dyDescent="0.3">
      <c r="B11" s="8">
        <f t="shared" si="0"/>
        <v>7</v>
      </c>
      <c r="C11" s="9" t="s">
        <v>26</v>
      </c>
      <c r="D11" s="9" t="s">
        <v>29</v>
      </c>
      <c r="E11" s="10" t="s">
        <v>19</v>
      </c>
      <c r="F11" s="12" t="s">
        <v>30</v>
      </c>
      <c r="G11" s="12" t="s">
        <v>31</v>
      </c>
      <c r="H11" s="11"/>
    </row>
    <row r="12" spans="2:8" ht="149.25" customHeight="1" x14ac:dyDescent="0.3">
      <c r="B12" s="8">
        <f t="shared" si="0"/>
        <v>8</v>
      </c>
      <c r="C12" s="9" t="s">
        <v>8</v>
      </c>
      <c r="D12" s="9" t="s">
        <v>9</v>
      </c>
      <c r="E12" s="9" t="s">
        <v>10</v>
      </c>
      <c r="F12" s="12" t="s">
        <v>32</v>
      </c>
      <c r="G12" s="12" t="s">
        <v>33</v>
      </c>
      <c r="H12" s="11"/>
    </row>
    <row r="13" spans="2:8" ht="65.25" customHeight="1" x14ac:dyDescent="0.3">
      <c r="B13" s="8">
        <f t="shared" si="0"/>
        <v>9</v>
      </c>
      <c r="C13" s="16" t="s">
        <v>8</v>
      </c>
      <c r="D13" s="16" t="s">
        <v>34</v>
      </c>
      <c r="E13" s="15" t="s">
        <v>35</v>
      </c>
      <c r="F13" s="18" t="s">
        <v>36</v>
      </c>
      <c r="G13" s="12" t="s">
        <v>37</v>
      </c>
      <c r="H13" s="11"/>
    </row>
    <row r="14" spans="2:8" ht="72" customHeight="1" x14ac:dyDescent="0.3">
      <c r="B14" s="8">
        <f t="shared" si="0"/>
        <v>10</v>
      </c>
      <c r="C14" s="16" t="s">
        <v>8</v>
      </c>
      <c r="D14" s="16" t="s">
        <v>38</v>
      </c>
      <c r="E14" s="16" t="s">
        <v>39</v>
      </c>
      <c r="F14" s="12" t="s">
        <v>40</v>
      </c>
      <c r="G14" s="12" t="s">
        <v>41</v>
      </c>
      <c r="H14" s="11"/>
    </row>
    <row r="15" spans="2:8" ht="62.25" customHeight="1" x14ac:dyDescent="0.3">
      <c r="B15" s="13">
        <f t="shared" si="0"/>
        <v>11</v>
      </c>
      <c r="C15" s="16" t="s">
        <v>8</v>
      </c>
      <c r="D15" s="16" t="s">
        <v>42</v>
      </c>
      <c r="E15" s="16" t="s">
        <v>43</v>
      </c>
      <c r="F15" s="18" t="s">
        <v>44</v>
      </c>
      <c r="G15" s="26" t="s">
        <v>45</v>
      </c>
      <c r="H15" s="11"/>
    </row>
    <row r="16" spans="2:8" ht="75.75" customHeight="1" x14ac:dyDescent="0.3">
      <c r="B16" s="8">
        <f t="shared" si="0"/>
        <v>12</v>
      </c>
      <c r="C16" s="16" t="s">
        <v>8</v>
      </c>
      <c r="D16" s="16" t="s">
        <v>46</v>
      </c>
      <c r="E16" s="16" t="s">
        <v>43</v>
      </c>
      <c r="F16" s="18" t="s">
        <v>47</v>
      </c>
      <c r="G16" s="12" t="s">
        <v>48</v>
      </c>
      <c r="H16" s="11"/>
    </row>
    <row r="17" spans="2:8" ht="42.75" customHeight="1" x14ac:dyDescent="0.3">
      <c r="B17" s="8">
        <f t="shared" si="0"/>
        <v>13</v>
      </c>
      <c r="C17" s="17" t="s">
        <v>49</v>
      </c>
      <c r="D17" s="17" t="s">
        <v>50</v>
      </c>
      <c r="E17" s="17" t="s">
        <v>51</v>
      </c>
      <c r="F17" s="27" t="s">
        <v>52</v>
      </c>
      <c r="G17" s="27" t="s">
        <v>53</v>
      </c>
      <c r="H17" s="11"/>
    </row>
    <row r="18" spans="2:8" ht="57.75" customHeight="1" x14ac:dyDescent="0.3">
      <c r="B18" s="8">
        <f t="shared" si="0"/>
        <v>14</v>
      </c>
      <c r="C18" s="16" t="s">
        <v>8</v>
      </c>
      <c r="D18" s="16" t="s">
        <v>42</v>
      </c>
      <c r="E18" s="16" t="s">
        <v>43</v>
      </c>
      <c r="F18" s="18" t="s">
        <v>54</v>
      </c>
      <c r="G18" s="12" t="s">
        <v>55</v>
      </c>
      <c r="H18" s="11"/>
    </row>
    <row r="19" spans="2:8" ht="57" customHeight="1" x14ac:dyDescent="0.3">
      <c r="B19" s="8">
        <f t="shared" si="0"/>
        <v>15</v>
      </c>
      <c r="C19" s="16" t="s">
        <v>8</v>
      </c>
      <c r="D19" s="16" t="s">
        <v>42</v>
      </c>
      <c r="E19" s="15" t="s">
        <v>35</v>
      </c>
      <c r="F19" s="18" t="s">
        <v>56</v>
      </c>
      <c r="G19" s="12" t="s">
        <v>57</v>
      </c>
      <c r="H19" s="11"/>
    </row>
    <row r="20" spans="2:8" ht="71.25" customHeight="1" x14ac:dyDescent="0.3">
      <c r="B20" s="8">
        <f t="shared" si="0"/>
        <v>16</v>
      </c>
      <c r="C20" s="16" t="s">
        <v>8</v>
      </c>
      <c r="D20" s="16" t="s">
        <v>50</v>
      </c>
      <c r="E20" s="16" t="s">
        <v>43</v>
      </c>
      <c r="F20" s="18" t="s">
        <v>58</v>
      </c>
      <c r="G20" s="12" t="s">
        <v>59</v>
      </c>
      <c r="H20" s="11"/>
    </row>
    <row r="21" spans="2:8" ht="75" customHeight="1" x14ac:dyDescent="0.3">
      <c r="B21" s="8">
        <f t="shared" si="0"/>
        <v>17</v>
      </c>
      <c r="C21" s="16" t="s">
        <v>8</v>
      </c>
      <c r="D21" s="16" t="s">
        <v>42</v>
      </c>
      <c r="E21" s="16" t="s">
        <v>43</v>
      </c>
      <c r="F21" s="18" t="s">
        <v>60</v>
      </c>
      <c r="G21" s="18" t="s">
        <v>61</v>
      </c>
      <c r="H21" s="11"/>
    </row>
    <row r="22" spans="2:8" ht="65.25" customHeight="1" x14ac:dyDescent="0.3">
      <c r="B22" s="8">
        <f t="shared" si="0"/>
        <v>18</v>
      </c>
      <c r="C22" s="16" t="s">
        <v>8</v>
      </c>
      <c r="D22" s="16" t="s">
        <v>50</v>
      </c>
      <c r="E22" s="16" t="s">
        <v>62</v>
      </c>
      <c r="F22" s="18" t="s">
        <v>63</v>
      </c>
      <c r="G22" s="12" t="s">
        <v>64</v>
      </c>
      <c r="H22" s="11"/>
    </row>
    <row r="23" spans="2:8" ht="51.75" x14ac:dyDescent="0.3">
      <c r="B23" s="31">
        <f t="shared" si="0"/>
        <v>19</v>
      </c>
      <c r="C23" s="32" t="s">
        <v>154</v>
      </c>
      <c r="D23" s="32" t="s">
        <v>65</v>
      </c>
      <c r="E23" s="33" t="s">
        <v>19</v>
      </c>
      <c r="F23" s="21" t="s">
        <v>66</v>
      </c>
      <c r="G23" s="21" t="s">
        <v>67</v>
      </c>
      <c r="H23" s="34"/>
    </row>
    <row r="24" spans="2:8" ht="51.75" x14ac:dyDescent="0.3">
      <c r="B24" s="19">
        <f t="shared" si="0"/>
        <v>20</v>
      </c>
      <c r="C24" s="20" t="s">
        <v>153</v>
      </c>
      <c r="D24" s="20" t="s">
        <v>65</v>
      </c>
      <c r="E24" s="21" t="s">
        <v>35</v>
      </c>
      <c r="F24" s="21" t="s">
        <v>68</v>
      </c>
      <c r="G24" s="21" t="s">
        <v>69</v>
      </c>
      <c r="H24" s="22"/>
    </row>
    <row r="25" spans="2:8" ht="138" x14ac:dyDescent="0.3">
      <c r="B25" s="19">
        <f t="shared" si="0"/>
        <v>21</v>
      </c>
      <c r="C25" s="20" t="s">
        <v>153</v>
      </c>
      <c r="D25" s="20" t="s">
        <v>9</v>
      </c>
      <c r="E25" s="20" t="s">
        <v>35</v>
      </c>
      <c r="F25" s="21" t="s">
        <v>70</v>
      </c>
      <c r="G25" s="28" t="s">
        <v>71</v>
      </c>
      <c r="H25" s="22"/>
    </row>
    <row r="26" spans="2:8" ht="155.25" x14ac:dyDescent="0.3">
      <c r="B26" s="19">
        <f t="shared" si="0"/>
        <v>22</v>
      </c>
      <c r="C26" s="20" t="s">
        <v>153</v>
      </c>
      <c r="D26" s="20" t="s">
        <v>9</v>
      </c>
      <c r="E26" s="21" t="s">
        <v>35</v>
      </c>
      <c r="F26" s="21" t="s">
        <v>72</v>
      </c>
      <c r="G26" s="21" t="s">
        <v>73</v>
      </c>
      <c r="H26" s="22"/>
    </row>
    <row r="27" spans="2:8" ht="103.5" x14ac:dyDescent="0.3">
      <c r="B27" s="19">
        <f t="shared" si="0"/>
        <v>23</v>
      </c>
      <c r="C27" s="20" t="s">
        <v>153</v>
      </c>
      <c r="D27" s="20" t="s">
        <v>9</v>
      </c>
      <c r="E27" s="21" t="s">
        <v>35</v>
      </c>
      <c r="F27" s="21" t="s">
        <v>74</v>
      </c>
      <c r="G27" s="21" t="s">
        <v>75</v>
      </c>
      <c r="H27" s="22"/>
    </row>
    <row r="28" spans="2:8" ht="103.5" x14ac:dyDescent="0.3">
      <c r="B28" s="19">
        <f t="shared" si="0"/>
        <v>24</v>
      </c>
      <c r="C28" s="20" t="s">
        <v>153</v>
      </c>
      <c r="D28" s="20" t="s">
        <v>9</v>
      </c>
      <c r="E28" s="23" t="s">
        <v>35</v>
      </c>
      <c r="F28" s="21" t="s">
        <v>76</v>
      </c>
      <c r="G28" s="28" t="s">
        <v>77</v>
      </c>
      <c r="H28" s="22"/>
    </row>
    <row r="29" spans="2:8" ht="51.75" x14ac:dyDescent="0.3">
      <c r="B29" s="19">
        <f t="shared" si="0"/>
        <v>25</v>
      </c>
      <c r="C29" s="20" t="s">
        <v>153</v>
      </c>
      <c r="D29" s="20" t="s">
        <v>9</v>
      </c>
      <c r="E29" s="24" t="s">
        <v>35</v>
      </c>
      <c r="F29" s="21" t="s">
        <v>78</v>
      </c>
      <c r="G29" s="21" t="s">
        <v>79</v>
      </c>
      <c r="H29" s="22"/>
    </row>
    <row r="30" spans="2:8" ht="51.75" x14ac:dyDescent="0.3">
      <c r="B30" s="19">
        <f t="shared" si="0"/>
        <v>26</v>
      </c>
      <c r="C30" s="20" t="s">
        <v>153</v>
      </c>
      <c r="D30" s="20" t="s">
        <v>80</v>
      </c>
      <c r="E30" s="21" t="s">
        <v>35</v>
      </c>
      <c r="F30" s="21" t="s">
        <v>81</v>
      </c>
      <c r="G30" s="28" t="s">
        <v>158</v>
      </c>
      <c r="H30" s="22"/>
    </row>
    <row r="31" spans="2:8" ht="51.75" x14ac:dyDescent="0.3">
      <c r="B31" s="19">
        <f t="shared" si="0"/>
        <v>27</v>
      </c>
      <c r="C31" s="20" t="s">
        <v>153</v>
      </c>
      <c r="D31" s="20" t="s">
        <v>82</v>
      </c>
      <c r="E31" s="23" t="s">
        <v>35</v>
      </c>
      <c r="F31" s="21" t="s">
        <v>83</v>
      </c>
      <c r="G31" s="28" t="s">
        <v>84</v>
      </c>
      <c r="H31" s="22"/>
    </row>
    <row r="32" spans="2:8" ht="120.75" x14ac:dyDescent="0.3">
      <c r="B32" s="19">
        <f t="shared" si="0"/>
        <v>28</v>
      </c>
      <c r="C32" s="20" t="s">
        <v>153</v>
      </c>
      <c r="D32" s="20" t="s">
        <v>82</v>
      </c>
      <c r="E32" s="24" t="s">
        <v>35</v>
      </c>
      <c r="F32" s="21" t="s">
        <v>85</v>
      </c>
      <c r="G32" s="28" t="s">
        <v>86</v>
      </c>
      <c r="H32" s="22"/>
    </row>
    <row r="33" spans="2:8" ht="34.5" x14ac:dyDescent="0.3">
      <c r="B33" s="19">
        <f t="shared" si="0"/>
        <v>29</v>
      </c>
      <c r="C33" s="20" t="s">
        <v>153</v>
      </c>
      <c r="D33" s="20" t="s">
        <v>82</v>
      </c>
      <c r="E33" s="20" t="s">
        <v>35</v>
      </c>
      <c r="F33" s="21" t="s">
        <v>87</v>
      </c>
      <c r="G33" s="28" t="s">
        <v>88</v>
      </c>
      <c r="H33" s="22"/>
    </row>
    <row r="34" spans="2:8" ht="51.75" x14ac:dyDescent="0.3">
      <c r="B34" s="25">
        <f t="shared" si="0"/>
        <v>30</v>
      </c>
      <c r="C34" s="20" t="s">
        <v>153</v>
      </c>
      <c r="D34" s="20" t="s">
        <v>82</v>
      </c>
      <c r="E34" s="20" t="s">
        <v>35</v>
      </c>
      <c r="F34" s="21" t="s">
        <v>89</v>
      </c>
      <c r="G34" s="28" t="s">
        <v>159</v>
      </c>
      <c r="H34" s="22"/>
    </row>
    <row r="35" spans="2:8" ht="17.25" x14ac:dyDescent="0.3">
      <c r="B35" s="19">
        <f t="shared" si="0"/>
        <v>31</v>
      </c>
      <c r="C35" s="20" t="s">
        <v>153</v>
      </c>
      <c r="D35" s="20" t="s">
        <v>90</v>
      </c>
      <c r="E35" s="23" t="s">
        <v>91</v>
      </c>
      <c r="F35" s="21" t="s">
        <v>92</v>
      </c>
      <c r="G35" s="28" t="s">
        <v>93</v>
      </c>
      <c r="H35" s="22"/>
    </row>
    <row r="36" spans="2:8" ht="51.75" x14ac:dyDescent="0.3">
      <c r="B36" s="19">
        <f t="shared" si="0"/>
        <v>32</v>
      </c>
      <c r="C36" s="20" t="s">
        <v>153</v>
      </c>
      <c r="D36" s="20" t="s">
        <v>94</v>
      </c>
      <c r="E36" s="21" t="s">
        <v>19</v>
      </c>
      <c r="F36" s="21" t="s">
        <v>95</v>
      </c>
      <c r="G36" s="28" t="s">
        <v>96</v>
      </c>
      <c r="H36" s="22"/>
    </row>
    <row r="37" spans="2:8" ht="69" x14ac:dyDescent="0.3">
      <c r="B37" s="19">
        <f t="shared" si="0"/>
        <v>33</v>
      </c>
      <c r="C37" s="20" t="s">
        <v>26</v>
      </c>
      <c r="D37" s="20" t="s">
        <v>94</v>
      </c>
      <c r="E37" s="21" t="s">
        <v>19</v>
      </c>
      <c r="F37" s="21" t="s">
        <v>97</v>
      </c>
      <c r="G37" s="28" t="s">
        <v>98</v>
      </c>
      <c r="H37" s="22"/>
    </row>
    <row r="38" spans="2:8" ht="86.25" x14ac:dyDescent="0.3">
      <c r="B38" s="19">
        <f t="shared" si="0"/>
        <v>34</v>
      </c>
      <c r="C38" s="20" t="s">
        <v>153</v>
      </c>
      <c r="D38" s="20" t="s">
        <v>94</v>
      </c>
      <c r="E38" s="21" t="s">
        <v>19</v>
      </c>
      <c r="F38" s="29" t="s">
        <v>99</v>
      </c>
      <c r="G38" s="28" t="s">
        <v>100</v>
      </c>
      <c r="H38" s="22"/>
    </row>
    <row r="39" spans="2:8" ht="69" x14ac:dyDescent="0.3">
      <c r="B39" s="19">
        <f t="shared" si="0"/>
        <v>35</v>
      </c>
      <c r="C39" s="20" t="s">
        <v>157</v>
      </c>
      <c r="D39" s="20" t="s">
        <v>101</v>
      </c>
      <c r="E39" s="21" t="s">
        <v>19</v>
      </c>
      <c r="F39" s="21" t="s">
        <v>102</v>
      </c>
      <c r="G39" s="28" t="s">
        <v>103</v>
      </c>
      <c r="H39" s="22"/>
    </row>
    <row r="40" spans="2:8" ht="51.75" x14ac:dyDescent="0.3">
      <c r="B40" s="19">
        <f t="shared" si="0"/>
        <v>36</v>
      </c>
      <c r="C40" s="20" t="s">
        <v>153</v>
      </c>
      <c r="D40" s="20" t="s">
        <v>104</v>
      </c>
      <c r="E40" s="21" t="s">
        <v>19</v>
      </c>
      <c r="F40" s="21" t="s">
        <v>105</v>
      </c>
      <c r="G40" s="21" t="s">
        <v>106</v>
      </c>
      <c r="H40" s="22"/>
    </row>
    <row r="41" spans="2:8" ht="34.5" x14ac:dyDescent="0.3">
      <c r="B41" s="19">
        <f t="shared" si="0"/>
        <v>37</v>
      </c>
      <c r="C41" s="20" t="s">
        <v>156</v>
      </c>
      <c r="D41" s="21" t="s">
        <v>107</v>
      </c>
      <c r="E41" s="21" t="s">
        <v>35</v>
      </c>
      <c r="F41" s="21" t="s">
        <v>108</v>
      </c>
      <c r="G41" s="21" t="s">
        <v>109</v>
      </c>
      <c r="H41" s="22"/>
    </row>
    <row r="42" spans="2:8" ht="69" x14ac:dyDescent="0.3">
      <c r="B42" s="19">
        <f t="shared" si="0"/>
        <v>38</v>
      </c>
      <c r="C42" s="20" t="s">
        <v>26</v>
      </c>
      <c r="D42" s="21" t="s">
        <v>110</v>
      </c>
      <c r="E42" s="20" t="s">
        <v>35</v>
      </c>
      <c r="F42" s="21" t="s">
        <v>111</v>
      </c>
      <c r="G42" s="28" t="s">
        <v>160</v>
      </c>
      <c r="H42" s="22"/>
    </row>
    <row r="43" spans="2:8" ht="51.75" x14ac:dyDescent="0.3">
      <c r="B43" s="19">
        <f t="shared" si="0"/>
        <v>39</v>
      </c>
      <c r="C43" s="20" t="s">
        <v>153</v>
      </c>
      <c r="D43" s="21" t="s">
        <v>112</v>
      </c>
      <c r="E43" s="21" t="s">
        <v>35</v>
      </c>
      <c r="F43" s="21" t="s">
        <v>113</v>
      </c>
      <c r="G43" s="28" t="s">
        <v>114</v>
      </c>
      <c r="H43" s="22"/>
    </row>
    <row r="44" spans="2:8" ht="86.25" x14ac:dyDescent="0.3">
      <c r="B44" s="19">
        <f t="shared" si="0"/>
        <v>40</v>
      </c>
      <c r="C44" s="20" t="s">
        <v>153</v>
      </c>
      <c r="D44" s="20" t="s">
        <v>152</v>
      </c>
      <c r="E44" s="21" t="s">
        <v>19</v>
      </c>
      <c r="F44" s="21" t="s">
        <v>115</v>
      </c>
      <c r="G44" s="30" t="s">
        <v>116</v>
      </c>
      <c r="H44" s="22"/>
    </row>
    <row r="45" spans="2:8" ht="51.75" x14ac:dyDescent="0.3">
      <c r="B45" s="19">
        <f t="shared" si="0"/>
        <v>41</v>
      </c>
      <c r="C45" s="20" t="s">
        <v>153</v>
      </c>
      <c r="D45" s="20" t="s">
        <v>152</v>
      </c>
      <c r="E45" s="23" t="s">
        <v>117</v>
      </c>
      <c r="F45" s="21" t="s">
        <v>118</v>
      </c>
      <c r="G45" s="28" t="s">
        <v>119</v>
      </c>
      <c r="H45" s="22"/>
    </row>
    <row r="46" spans="2:8" ht="17.25" x14ac:dyDescent="0.3">
      <c r="B46" s="19">
        <f t="shared" si="0"/>
        <v>42</v>
      </c>
      <c r="C46" s="20" t="s">
        <v>153</v>
      </c>
      <c r="D46" s="20" t="s">
        <v>152</v>
      </c>
      <c r="E46" s="21" t="s">
        <v>117</v>
      </c>
      <c r="F46" s="21" t="s">
        <v>120</v>
      </c>
      <c r="G46" s="28" t="s">
        <v>121</v>
      </c>
      <c r="H46" s="22"/>
    </row>
    <row r="47" spans="2:8" ht="34.5" x14ac:dyDescent="0.3">
      <c r="B47" s="19">
        <f t="shared" si="0"/>
        <v>43</v>
      </c>
      <c r="C47" s="20" t="s">
        <v>153</v>
      </c>
      <c r="D47" s="20" t="s">
        <v>152</v>
      </c>
      <c r="E47" s="21" t="s">
        <v>117</v>
      </c>
      <c r="F47" s="21" t="s">
        <v>122</v>
      </c>
      <c r="G47" s="28" t="s">
        <v>123</v>
      </c>
      <c r="H47" s="22"/>
    </row>
    <row r="48" spans="2:8" ht="120.75" x14ac:dyDescent="0.3">
      <c r="B48" s="19">
        <f t="shared" si="0"/>
        <v>44</v>
      </c>
      <c r="C48" s="20" t="s">
        <v>153</v>
      </c>
      <c r="D48" s="20" t="s">
        <v>152</v>
      </c>
      <c r="E48" s="24" t="s">
        <v>117</v>
      </c>
      <c r="F48" s="21" t="s">
        <v>124</v>
      </c>
      <c r="G48" s="28" t="s">
        <v>125</v>
      </c>
      <c r="H48" s="22"/>
    </row>
    <row r="49" spans="2:8" ht="51.75" x14ac:dyDescent="0.3">
      <c r="B49" s="19">
        <f t="shared" si="0"/>
        <v>45</v>
      </c>
      <c r="C49" s="20" t="s">
        <v>153</v>
      </c>
      <c r="D49" s="20" t="s">
        <v>152</v>
      </c>
      <c r="E49" s="21" t="s">
        <v>126</v>
      </c>
      <c r="F49" s="21" t="s">
        <v>127</v>
      </c>
      <c r="G49" s="21" t="s">
        <v>128</v>
      </c>
      <c r="H49" s="22"/>
    </row>
    <row r="50" spans="2:8" ht="34.5" x14ac:dyDescent="0.3">
      <c r="B50" s="19">
        <f t="shared" si="0"/>
        <v>46</v>
      </c>
      <c r="C50" s="20" t="s">
        <v>153</v>
      </c>
      <c r="D50" s="20" t="s">
        <v>152</v>
      </c>
      <c r="E50" s="21" t="s">
        <v>35</v>
      </c>
      <c r="F50" s="21" t="s">
        <v>129</v>
      </c>
      <c r="G50" s="28" t="s">
        <v>130</v>
      </c>
      <c r="H50" s="22"/>
    </row>
    <row r="51" spans="2:8" ht="34.5" x14ac:dyDescent="0.3">
      <c r="B51" s="19">
        <f t="shared" si="0"/>
        <v>47</v>
      </c>
      <c r="C51" s="20" t="s">
        <v>153</v>
      </c>
      <c r="D51" s="20" t="s">
        <v>152</v>
      </c>
      <c r="E51" s="21" t="s">
        <v>35</v>
      </c>
      <c r="F51" s="21" t="s">
        <v>131</v>
      </c>
      <c r="G51" s="28" t="s">
        <v>132</v>
      </c>
      <c r="H51" s="22"/>
    </row>
    <row r="52" spans="2:8" ht="69" x14ac:dyDescent="0.3">
      <c r="B52" s="19">
        <f t="shared" si="0"/>
        <v>48</v>
      </c>
      <c r="C52" s="20" t="s">
        <v>153</v>
      </c>
      <c r="D52" s="20" t="s">
        <v>152</v>
      </c>
      <c r="E52" s="21" t="s">
        <v>35</v>
      </c>
      <c r="F52" s="21" t="s">
        <v>133</v>
      </c>
      <c r="G52" s="21" t="s">
        <v>134</v>
      </c>
      <c r="H52" s="22"/>
    </row>
    <row r="53" spans="2:8" ht="45.75" customHeight="1" x14ac:dyDescent="0.3">
      <c r="B53" s="19">
        <f t="shared" si="0"/>
        <v>49</v>
      </c>
      <c r="C53" s="20" t="s">
        <v>26</v>
      </c>
      <c r="D53" s="20" t="s">
        <v>135</v>
      </c>
      <c r="E53" s="20" t="s">
        <v>35</v>
      </c>
      <c r="F53" s="21" t="s">
        <v>136</v>
      </c>
      <c r="G53" s="28" t="s">
        <v>137</v>
      </c>
      <c r="H53" s="22"/>
    </row>
    <row r="54" spans="2:8" ht="51.75" x14ac:dyDescent="0.3">
      <c r="B54" s="19">
        <f t="shared" si="0"/>
        <v>50</v>
      </c>
      <c r="C54" s="20" t="s">
        <v>26</v>
      </c>
      <c r="D54" s="20" t="s">
        <v>135</v>
      </c>
      <c r="E54" s="21" t="s">
        <v>35</v>
      </c>
      <c r="F54" s="21" t="s">
        <v>138</v>
      </c>
      <c r="G54" s="21" t="s">
        <v>139</v>
      </c>
      <c r="H54" s="22"/>
    </row>
    <row r="55" spans="2:8" ht="34.5" x14ac:dyDescent="0.3">
      <c r="B55" s="19">
        <f t="shared" si="0"/>
        <v>51</v>
      </c>
      <c r="C55" s="20" t="s">
        <v>153</v>
      </c>
      <c r="D55" s="20" t="s">
        <v>135</v>
      </c>
      <c r="E55" s="21" t="s">
        <v>35</v>
      </c>
      <c r="F55" s="21" t="s">
        <v>140</v>
      </c>
      <c r="G55" s="21" t="s">
        <v>141</v>
      </c>
      <c r="H55" s="22"/>
    </row>
    <row r="56" spans="2:8" ht="51.75" x14ac:dyDescent="0.3">
      <c r="B56" s="19">
        <f t="shared" si="0"/>
        <v>52</v>
      </c>
      <c r="C56" s="20" t="s">
        <v>153</v>
      </c>
      <c r="D56" s="20" t="s">
        <v>142</v>
      </c>
      <c r="E56" s="24" t="s">
        <v>35</v>
      </c>
      <c r="F56" s="21" t="s">
        <v>143</v>
      </c>
      <c r="G56" s="21" t="s">
        <v>144</v>
      </c>
      <c r="H56" s="22"/>
    </row>
    <row r="57" spans="2:8" ht="34.5" x14ac:dyDescent="0.3">
      <c r="B57" s="19">
        <f t="shared" si="0"/>
        <v>53</v>
      </c>
      <c r="C57" s="20" t="s">
        <v>153</v>
      </c>
      <c r="D57" s="20" t="s">
        <v>145</v>
      </c>
      <c r="E57" s="21" t="s">
        <v>146</v>
      </c>
      <c r="F57" s="21" t="s">
        <v>147</v>
      </c>
      <c r="G57" s="21" t="s">
        <v>148</v>
      </c>
      <c r="H57" s="22"/>
    </row>
    <row r="58" spans="2:8" ht="34.5" x14ac:dyDescent="0.3">
      <c r="B58" s="19">
        <f t="shared" si="0"/>
        <v>54</v>
      </c>
      <c r="C58" s="20" t="s">
        <v>26</v>
      </c>
      <c r="D58" s="20" t="s">
        <v>149</v>
      </c>
      <c r="E58" s="21" t="s">
        <v>35</v>
      </c>
      <c r="F58" s="21" t="s">
        <v>150</v>
      </c>
      <c r="G58" s="21" t="s">
        <v>151</v>
      </c>
      <c r="H58" s="22"/>
    </row>
  </sheetData>
  <mergeCells count="1">
    <mergeCell ref="B2:H2"/>
  </mergeCells>
  <phoneticPr fontId="2"/>
  <pageMargins left="0.7" right="0.7" top="0.75" bottom="0.75" header="0.3" footer="0.3"/>
  <pageSetup paperSize="9" scale="30" fitToHeight="0"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全国展開型・講師派遣型</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2024-04-11T02:10:14Z</dcterms:created>
  <dcterms:modified xsi:type="dcterms:W3CDTF">2024-05-20T09:11:10Z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2024-04-11T02:10:19Z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efd76a15-3fb0-4923-9f21-1db658f3f466</vt:lpwstr>
  </property>
  <property fmtid="{D5CDD505-2E9C-101B-9397-08002B2CF9AE}" pid="8" name="MSIP_Label_ea60d57e-af5b-4752-ac57-3e4f28ca11dc_ContentBits">
    <vt:lpwstr>0</vt:lpwstr>
  </property>
</Properties>
</file>